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82" documentId="13_ncr:1_{F6CB121F-512D-4AA6-A0C1-0FB36C537598}" xr6:coauthVersionLast="47" xr6:coauthVersionMax="47" xr10:uidLastSave="{C579B4ED-D0EA-41E5-BE8C-501E0FFB905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<sst xmlns="http://schemas.openxmlformats.org/spreadsheetml/2006/main" count="179054" uniqueCount="39105">
  <si>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</si>
  <si>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</si>
  <si>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</si>
  <si>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</si>
  <si>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</si>
  <si>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</si>
  <si>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</si>
  <si>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</si>
  <si>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</si>
  <si>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</si>
  <si>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</si>
  <si>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</si>
  <si>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</si>
  <si>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</si>
  <si>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</si>
  <si>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</si>
  <si>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</si>
  <si>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</si>
  <si>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</si>
  <si>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</si>
  <si>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</si>
  <si>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</si>
  <si>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</si>
  <si>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</si>
  <si>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</si>
  <si>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</si>
  <si>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</si>
  <si>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</si>
  <si>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</si>
  <si>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</si>
  <si>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</si>
  <si>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</si>
  <si>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</si>
  <si>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</si>
  <si>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</si>
  <si>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</si>
  <si>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</si>
  <si>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</si>
  <si>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</si>
  <si>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</si>
  <si>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</si>
  <si>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</si>
  <si>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</si>
  <si>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</si>
  <si>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</si>
  <si>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</si>
  <si>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</si>
  <si>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</si>
  <si>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</si>
  <si>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</si>
  <si>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</si>
  <si>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</si>
  <si>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</si>
  <si>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</si>
  <si>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</si>
  <si>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</si>
  <si>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</si>
  <si>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</si>
  <si>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</si>
  <si>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</si>
  <si>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</si>
  <si>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</si>
  <si>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</si>
  <si>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</si>
  <si>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</si>
  <si>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</si>
  <si>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</si>
  <si>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</si>
  <si>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</si>
  <si>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</si>
  <si>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</si>
  <si>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</si>
  <si>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</si>
  <si>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</si>
  <si>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</si>
  <si>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</si>
  <si>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</si>
  <si>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</si>
  <si>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</si>
  <si>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</si>
  <si>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</si>
  <si>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</si>
  <si>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</si>
  <si>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</si>
  <si>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</si>
  <si>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</si>
  <si>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</si>
  <si>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</si>
  <si>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</si>
  <si>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</si>
  <si>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</si>
  <si>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</si>
  <si>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</si>
  <si>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</si>
  <si>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</si>
  <si>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</si>
  <si>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</si>
  <si>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</si>
  <si>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</si>
  <si>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</si>
  <si>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</si>
  <si>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</si>
  <si>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</si>
  <si>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</si>
  <si>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</si>
  <si>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</si>
  <si>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</si>
  <si>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</si>
  <si>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</si>
  <si>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</si>
  <si>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</si>
  <si>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</si>
  <si>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</si>
  <si>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</si>
  <si>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</si>
  <si>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</si>
  <si>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</si>
  <si>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</si>
  <si>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</si>
  <si>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</si>
  <si>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</si>
  <si>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</si>
  <si>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</si>
  <si>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</si>
  <si>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</si>
  <si>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</si>
  <si>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</si>
  <si>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</si>
  <si>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</si>
  <si>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</si>
  <si>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</si>
  <si>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</si>
  <si>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</si>
  <si>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</si>
  <si>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</si>
  <si>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</si>
  <si>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</si>
  <si>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</si>
  <si>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</si>
  <si>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</si>
  <si>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</si>
  <si>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</si>
  <si>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</si>
  <si>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</si>
  <si>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</si>
  <si>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</si>
  <si>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</si>
  <si>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</si>
  <si>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</si>
  <si>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</si>
  <si>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</si>
  <si>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</si>
  <si>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</si>
  <si>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</si>
  <si>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</si>
  <si>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</si>
  <si>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</si>
  <si>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</si>
  <si>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</si>
  <si>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</si>
  <si>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</si>
  <si>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</si>
  <si>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</si>
  <si>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</si>
  <si>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</si>
  <si>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</si>
  <si>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</si>
  <si>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</si>
  <si>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</si>
  <si>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</si>
  <si>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</si>
  <si>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</si>
  <si>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</si>
  <si>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</si>
  <si>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</si>
  <si>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</si>
  <si>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</si>
  <si>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</si>
  <si>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</si>
  <si>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</si>
  <si>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</si>
  <si>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</si>
  <si>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</si>
  <si>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</si>
  <si>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</si>
  <si>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</si>
  <si>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</si>
  <si>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</si>
  <si>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</si>
  <si>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</si>
  <si>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</si>
  <si>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</si>
  <si>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</si>
  <si>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</si>
  <si>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</si>
  <si>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</si>
  <si>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</si>
  <si>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</si>
  <si>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</si>
  <si>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</si>
  <si>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</si>
  <si>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</si>
  <si>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</si>
  <si>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</si>
  <si>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</si>
  <si>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</si>
  <si>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</si>
  <si>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</si>
  <si>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</si>
  <si>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</si>
  <si>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</si>
  <si>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</si>
  <si>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</si>
  <si>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</si>
  <si>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</si>
  <si>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</si>
  <si>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</si>
  <si>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</si>
  <si>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</si>
  <si>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</si>
  <si>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</si>
  <si>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</si>
  <si>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</si>
  <si>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</si>
  <si>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</si>
  <si>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</si>
  <si>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</si>
  <si>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</si>
  <si>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</si>
  <si>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</si>
  <si>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</si>
  <si>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</si>
  <si>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</si>
  <si>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</si>
  <si>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</si>
  <si>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</si>
  <si>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</si>
  <si>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</si>
  <si>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</si>
  <si>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</si>
  <si>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</si>
  <si>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</si>
  <si>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</si>
  <si>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</si>
  <si>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</si>
  <si>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</si>
  <si>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</si>
  <si>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</si>
  <si>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</si>
  <si>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</si>
  <si>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</si>
  <si>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</si>
  <si>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</si>
  <si>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</si>
  <si>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</si>
  <si>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</si>
  <si>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</si>
  <si>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</si>
  <si>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</si>
  <si>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</si>
  <si>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</si>
  <si>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</si>
  <si>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</si>
  <si>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</si>
  <si>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</si>
  <si>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</si>
  <si>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</si>
  <si>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</si>
  <si>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</si>
  <si>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</si>
  <si>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</si>
  <si>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</si>
  <si>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</si>
  <si>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</si>
  <si>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</si>
  <si>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</si>
  <si>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</si>
  <si>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</si>
  <si>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</si>
  <si>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</si>
  <si>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</si>
  <si>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</si>
  <si>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</si>
  <si>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</si>
  <si>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</si>
  <si>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</si>
  <si>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</si>
  <si>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</si>
  <si>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</si>
  <si>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</si>
  <si>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</si>
  <si>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</si>
  <si>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</si>
  <si>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</si>
  <si>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</si>
  <si>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</si>
  <si>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</si>
  <si>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</si>
  <si>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</si>
  <si>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</si>
  <si>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</si>
  <si>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</si>
  <si>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</si>
  <si>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</si>
  <si>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</si>
  <si>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</si>
  <si>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</si>
  <si>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</si>
  <si>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</si>
  <si>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</si>
  <si>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</si>
  <si>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</si>
  <si>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</si>
  <si>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</si>
  <si>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</si>
  <si>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</si>
  <si>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</si>
  <si>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</si>
  <si>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</si>
  <si>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</si>
  <si>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</si>
  <si>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</si>
  <si>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</si>
  <si>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</si>
  <si>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</si>
  <si>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</si>
  <si>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</si>
  <si>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</si>
  <si>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</si>
  <si>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</si>
  <si>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</si>
  <si>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</si>
  <si>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</si>
  <si>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</si>
  <si>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</si>
  <si>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</si>
  <si>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</si>
  <si>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</si>
  <si>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</si>
  <si>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</si>
  <si>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</si>
  <si>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</si>
  <si>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</si>
  <si>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</si>
  <si>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</si>
  <si>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</si>
  <si>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</si>
  <si>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</si>
  <si>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</si>
  <si>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</si>
  <si>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</si>
  <si>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</si>
  <si>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</si>
  <si>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</si>
  <si>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</si>
  <si>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</si>
  <si>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</si>
  <si>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</si>
  <si>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</si>
  <si>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</si>
  <si>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</si>
  <si>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</si>
  <si>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</si>
  <si>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</si>
  <si>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</si>
  <si>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</si>
  <si>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</si>
  <si>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</si>
  <si>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</si>
  <si>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</si>
  <si>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</si>
  <si>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</si>
  <si>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</si>
  <si>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</si>
  <si>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</si>
  <si>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</si>
  <si>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</si>
  <si>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</si>
  <si>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</si>
  <si>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</si>
  <si>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</si>
  <si>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</si>
  <si>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</si>
  <si>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</si>
  <si>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</si>
  <si>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</si>
  <si>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</si>
  <si>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</si>
  <si>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</si>
  <si>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</si>
  <si>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</si>
  <si>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</si>
  <si>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</si>
  <si>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</si>
  <si>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</si>
  <si>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</si>
  <si>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</si>
  <si>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</si>
  <si>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</si>
  <si>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</si>
  <si>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</si>
  <si>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</si>
  <si>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</si>
  <si>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</si>
  <si>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</si>
  <si>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</si>
  <si>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</si>
  <si>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</si>
  <si>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</si>
  <si>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</si>
  <si>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</si>
  <si>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</si>
  <si>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</si>
  <si>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</si>
  <si>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</si>
  <si>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</si>
  <si>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</si>
  <si>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</si>
  <si>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</si>
  <si>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</si>
  <si>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</si>
  <si>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</si>
  <si>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</si>
  <si>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</si>
  <si>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</si>
  <si>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</si>
  <si>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</si>
  <si>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</si>
  <si>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</si>
  <si>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</si>
  <si>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</si>
  <si>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</si>
  <si>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</si>
  <si>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</si>
  <si>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</si>
  <si>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</si>
  <si>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</si>
  <si>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</si>
  <si>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</si>
  <si>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</si>
  <si>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</si>
  <si>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</si>
  <si>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</si>
  <si>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</si>
  <si>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</si>
  <si>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</si>
  <si>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</si>
  <si>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</si>
  <si>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</si>
  <si>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</si>
  <si>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</si>
  <si>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</si>
  <si>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</si>
  <si>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</si>
  <si>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</si>
  <si>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</si>
  <si>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</si>
  <si>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</si>
  <si>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</si>
  <si>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</si>
  <si>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</si>
  <si>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</si>
  <si>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</si>
  <si>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</si>
  <si>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</si>
  <si>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</si>
  <si>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</si>
  <si>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</si>
  <si>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</si>
  <si>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</si>
  <si>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</si>
  <si>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</si>
  <si>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</si>
  <si>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</si>
  <si>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</si>
  <si>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</si>
  <si>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</si>
  <si>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</si>
  <si>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</si>
  <si>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</si>
  <si>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</si>
  <si>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</si>
  <si>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</si>
  <si>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</si>
  <si>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</si>
  <si>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</si>
  <si>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</si>
  <si>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</si>
  <si>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</si>
  <si>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</si>
  <si>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</si>
  <si>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</si>
  <si>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</si>
  <si>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</si>
  <si>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</si>
  <si>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</si>
  <si>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</si>
  <si>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</si>
  <si>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</si>
  <si>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</si>
  <si>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</si>
  <si>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</si>
  <si>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</si>
  <si>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</si>
  <si>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</si>
  <si>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</si>
  <si>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</si>
  <si>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</si>
  <si>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</si>
  <si>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</si>
  <si>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</si>
  <si>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</si>
  <si>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</si>
  <si>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</si>
  <si>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</si>
  <si>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</si>
  <si>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</si>
  <si>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</si>
  <si>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</si>
  <si>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</si>
  <si>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</si>
  <si>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</si>
  <si>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</si>
  <si>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</si>
  <si>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</si>
  <si>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</si>
  <si>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</si>
  <si>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</si>
  <si>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</si>
  <si>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</si>
  <si>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</si>
  <si>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</si>
  <si>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</si>
  <si>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</si>
  <si>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</si>
  <si>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</si>
  <si>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</si>
  <si>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</si>
  <si>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</si>
  <si>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</si>
  <si>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</si>
  <si>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</si>
  <si>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</si>
  <si>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</si>
  <si>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</si>
  <si>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</si>
  <si>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</si>
  <si>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</si>
  <si>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</si>
  <si>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</si>
  <si>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</si>
  <si>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</si>
  <si>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</si>
  <si>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</si>
  <si>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</si>
  <si>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</si>
  <si>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</si>
  <si>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</si>
  <si>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</si>
  <si>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</si>
  <si>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</si>
  <si>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</si>
  <si>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</si>
  <si>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</si>
  <si>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</si>
  <si>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</si>
  <si>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</si>
  <si>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</si>
  <si>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</si>
  <si>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</si>
  <si>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</si>
  <si>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</si>
  <si>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</si>
  <si>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</si>
  <si>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</si>
  <si>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</si>
  <si>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</si>
  <si>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</si>
  <si>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</si>
  <si>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</si>
  <si>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</si>
  <si>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</si>
  <si>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</si>
  <si>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</si>
  <si>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</si>
  <si>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</si>
  <si>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</si>
  <si>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</si>
  <si>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</si>
  <si>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</si>
  <si>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</si>
  <si>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</si>
  <si>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</si>
  <si>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</si>
  <si>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</si>
  <si>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</si>
  <si>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</si>
  <si>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</si>
  <si>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</si>
  <si>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</si>
  <si>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</si>
  <si>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</si>
  <si>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</si>
  <si>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</si>
  <si>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</si>
  <si>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</si>
  <si>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</si>
  <si>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</si>
  <si>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</si>
  <si>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</si>
  <si>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</si>
  <si>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</si>
  <si>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</si>
  <si>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</si>
  <si>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</si>
  <si>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</si>
  <si>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</si>
  <si>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</si>
  <si>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</si>
  <si>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</si>
  <si>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</si>
  <si>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</si>
  <si>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</si>
  <si>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</si>
  <si>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</si>
  <si>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</si>
  <si>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</si>
  <si>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</si>
  <si>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</si>
  <si>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</si>
  <si>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</si>
  <si>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</si>
  <si>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</si>
  <si>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</si>
  <si>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</si>
  <si>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</si>
  <si>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</si>
  <si>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</si>
  <si>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</si>
  <si>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</si>
  <si>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</si>
  <si>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</si>
  <si>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</si>
  <si>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</si>
  <si>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</si>
  <si>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</si>
  <si>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</si>
  <si>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</si>
  <si>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</si>
  <si>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</si>
  <si>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</si>
  <si>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</si>
  <si>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</si>
  <si>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</si>
  <si>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</si>
  <si>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</si>
  <si>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</si>
  <si>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</si>
  <si>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</si>
  <si>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</si>
  <si>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</si>
  <si>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</si>
  <si>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</si>
  <si>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</si>
  <si>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</si>
  <si>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</si>
  <si>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</si>
  <si>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</si>
  <si>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</si>
  <si>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</si>
  <si>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</si>
  <si>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</si>
  <si>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</si>
  <si>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</si>
  <si>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</si>
  <si>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</si>
  <si>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</si>
  <si>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</si>
  <si>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</si>
  <si>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</si>
  <si>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</si>
  <si>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</si>
  <si>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</si>
  <si>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</si>
  <si>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</si>
  <si>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</si>
  <si>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</si>
  <si>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</si>
  <si>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</si>
  <si>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</si>
  <si>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</si>
  <si>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</si>
  <si>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</si>
  <si>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</si>
  <si>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</si>
  <si>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</si>
  <si>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</si>
  <si>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</si>
  <si>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</si>
  <si>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</si>
  <si>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</si>
  <si>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</si>
  <si>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</si>
  <si>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</si>
  <si>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</si>
  <si>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</si>
  <si>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</si>
  <si>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</si>
  <si>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</si>
  <si>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</si>
  <si>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</si>
  <si>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</si>
  <si>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</si>
  <si>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</si>
  <si>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</si>
  <si>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</si>
  <si>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</si>
  <si>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</si>
  <si>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</si>
  <si>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</si>
  <si>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</si>
  <si>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</si>
  <si>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</si>
  <si>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</si>
  <si>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</si>
  <si>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</si>
  <si>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</si>
  <si>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</si>
  <si>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</si>
  <si>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</si>
  <si>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</si>
  <si>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</si>
  <si>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</si>
  <si>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</si>
  <si>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</si>
  <si>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</si>
  <si>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</si>
  <si>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</si>
  <si>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</si>
  <si>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</si>
  <si>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</si>
  <si>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</si>
  <si>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</si>
  <si>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</si>
  <si>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</si>
  <si>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</si>
  <si>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</si>
  <si>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</si>
  <si>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</si>
  <si>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</si>
  <si>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</si>
  <si>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</si>
  <si>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</si>
  <si>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</si>
  <si>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</si>
  <si>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</si>
  <si>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</si>
  <si>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</si>
  <si>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</si>
  <si>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</si>
  <si>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</si>
  <si>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</si>
  <si>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</si>
  <si>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</si>
  <si>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</si>
  <si>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</si>
  <si>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</si>
  <si>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</si>
  <si>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</si>
  <si>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</si>
  <si>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</si>
  <si>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</si>
  <si>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</si>
  <si>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</si>
  <si>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</si>
  <si>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</si>
  <si>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</si>
  <si>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</si>
  <si>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</si>
  <si>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</si>
  <si>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</si>
  <si>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</si>
  <si>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</si>
  <si>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</si>
  <si>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</si>
  <si>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</si>
  <si>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</si>
  <si>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</si>
  <si>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</si>
  <si>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</si>
  <si>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</si>
  <si>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</si>
  <si>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</si>
  <si>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</si>
  <si>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</si>
  <si>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</si>
  <si>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</si>
  <si>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</si>
  <si>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</si>
  <si>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</si>
  <si>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</si>
  <si>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</si>
  <si>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</si>
  <si>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</si>
  <si>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</si>
  <si>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</si>
  <si>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</si>
  <si>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</si>
  <si>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</si>
  <si>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</si>
  <si>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</si>
  <si>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</si>
  <si>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</si>
  <si>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</si>
  <si>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</si>
  <si>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</si>
  <si>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</si>
  <si>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</si>
  <si>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</si>
  <si>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</si>
  <si>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</si>
  <si>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</si>
  <si>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</si>
  <si>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</si>
  <si>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</si>
  <si>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</si>
  <si>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</si>
  <si>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</si>
  <si>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</si>
  <si>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</si>
  <si>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</si>
  <si>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</si>
  <si>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</si>
  <si>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</si>
  <si>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</si>
  <si>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</si>
  <si>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</si>
  <si>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</si>
  <si>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</si>
  <si>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</si>
  <si>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</si>
  <si>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</si>
  <si>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</si>
  <si>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</si>
  <si>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</si>
  <si>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</si>
  <si>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</si>
  <si>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</si>
  <si>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</si>
  <si>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</si>
  <si>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</si>
  <si>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</si>
  <si>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</si>
  <si>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</si>
  <si>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</si>
  <si>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</si>
  <si>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</si>
  <si>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</si>
  <si>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</si>
  <si>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</si>
  <si>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</si>
  <si>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</si>
  <si>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</si>
  <si>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</si>
  <si>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</si>
  <si>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</si>
  <si>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</si>
  <si>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</si>
  <si>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</si>
  <si>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</si>
  <si>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</si>
  <si>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</si>
  <si>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</si>
  <si>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</si>
  <si>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</si>
  <si>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</si>
  <si>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</si>
  <si>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</si>
  <si>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</si>
  <si>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</si>
  <si>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</si>
  <si>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</si>
  <si>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</si>
  <si>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</si>
  <si>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</si>
  <si>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</si>
  <si>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</si>
  <si>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</si>
  <si>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</si>
  <si>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</si>
  <si>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</si>
  <si>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</si>
  <si>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</si>
  <si>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</si>
  <si>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</si>
  <si>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</si>
  <si>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</si>
  <si>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</si>
  <si>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</si>
  <si>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</si>
  <si>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</si>
  <si>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</si>
  <si>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</si>
  <si>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</si>
  <si>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</si>
  <si>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</si>
  <si>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</si>
  <si>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</si>
  <si>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</si>
  <si>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</si>
  <si>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</si>
  <si>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</si>
  <si>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</si>
  <si>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</si>
  <si>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</si>
  <si>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</si>
  <si>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</si>
  <si>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</si>
  <si>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</si>
  <si>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</si>
  <si>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</si>
  <si>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</si>
  <si>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</si>
  <si>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</si>
  <si>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</si>
  <si>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</si>
  <si>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</si>
  <si>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</si>
  <si>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</si>
  <si>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</si>
  <si>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</si>
  <si>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</si>
  <si>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</si>
  <si>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</si>
  <si>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</si>
  <si>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</si>
  <si>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</si>
  <si>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</si>
  <si>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</si>
  <si>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</si>
  <si>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</si>
  <si>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</si>
  <si>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</si>
  <si>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</si>
  <si>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</si>
  <si>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</si>
  <si>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</si>
  <si>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</si>
  <si>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</si>
  <si>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</si>
  <si>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</si>
  <si>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</si>
  <si>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</si>
  <si>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</si>
  <si>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</si>
  <si>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</si>
  <si>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</si>
  <si>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</si>
  <si>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</si>
  <si>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</si>
  <si>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</si>
  <si>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</si>
  <si>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</si>
  <si>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</si>
  <si>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</si>
  <si>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</si>
  <si>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</si>
  <si>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</si>
  <si>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</si>
  <si>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</si>
  <si>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</si>
  <si>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</si>
  <si>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</si>
  <si>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</si>
  <si>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</si>
  <si>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</si>
  <si>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</si>
  <si>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</si>
  <si>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</si>
  <si>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</si>
  <si>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</si>
  <si>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</si>
  <si>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</si>
  <si>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</si>
  <si>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</si>
  <si>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</si>
  <si>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</si>
  <si>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</si>
  <si>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</si>
  <si>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</si>
  <si>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</si>
  <si>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</si>
  <si>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</si>
  <si>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</si>
  <si>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</si>
  <si>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</si>
  <si>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</si>
  <si>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</si>
  <si>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</si>
  <si>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</si>
  <si>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</si>
  <si>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</si>
  <si>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</si>
  <si>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</si>
  <si>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</si>
  <si>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</si>
  <si>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</si>
  <si>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</si>
  <si>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</si>
  <si>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</si>
  <si>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</si>
  <si>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</si>
  <si>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</si>
  <si>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</si>
  <si>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</si>
  <si>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</si>
  <si>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</si>
  <si>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</si>
  <si>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</si>
  <si>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</si>
  <si>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</si>
  <si>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</si>
  <si>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</si>
  <si>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</si>
  <si>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</si>
  <si>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</si>
  <si>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</si>
  <si>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</si>
  <si>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</si>
  <si>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</si>
  <si>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</si>
  <si>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</si>
  <si>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</si>
  <si>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</si>
  <si>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</si>
  <si>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</si>
  <si>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</si>
  <si>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</si>
  <si>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</si>
  <si>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</si>
  <si>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</si>
  <si>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</si>
  <si>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</si>
  <si>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</si>
  <si>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</si>
  <si>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</si>
  <si>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</si>
  <si>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</si>
  <si>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</si>
  <si>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</si>
  <si>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</si>
  <si>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</si>
  <si>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</si>
  <si>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</si>
  <si>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</si>
  <si>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</si>
  <si>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</si>
  <si>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</si>
  <si>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</si>
  <si>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</si>
  <si>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</si>
  <si>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</si>
  <si>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</si>
  <si>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</si>
  <si>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</si>
  <si>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</si>
  <si>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</si>
  <si>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</si>
  <si>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</si>
  <si>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</si>
  <si>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</si>
  <si>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</si>
  <si>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</si>
  <si>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</si>
  <si>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</si>
  <si>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</si>
  <si>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</si>
  <si>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</si>
  <si>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</si>
  <si>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</si>
  <si>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</si>
  <si>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</si>
  <si>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</si>
  <si>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</si>
  <si>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</si>
  <si>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</si>
  <si>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</si>
  <si>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</si>
  <si>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</si>
  <si>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</si>
  <si>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</si>
  <si>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</si>
  <si>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</si>
  <si>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</si>
  <si>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</si>
  <si>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</si>
  <si>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</si>
  <si>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</si>
  <si>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</si>
  <si>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</si>
  <si>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</si>
  <si>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</si>
  <si>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</si>
  <si>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</si>
  <si>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</si>
  <si>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</si>
  <si>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</si>
  <si>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</si>
  <si>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</si>
  <si>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</si>
  <si>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</si>
  <si>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</si>
  <si>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</si>
  <si>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</si>
  <si>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</si>
  <si>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</si>
  <si>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</si>
  <si>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</si>
  <si>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</si>
  <si>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</si>
  <si>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</si>
  <si>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</si>
  <si>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</si>
  <si>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</si>
  <si>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</si>
  <si>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</si>
  <si>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</si>
  <si>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</si>
  <si>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</si>
  <si>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</si>
  <si>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</si>
  <si>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</si>
  <si>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</si>
  <si>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</si>
  <si>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</si>
  <si>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</si>
  <si>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</si>
  <si>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</si>
  <si>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</si>
  <si>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</si>
  <si>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</si>
  <si>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</si>
  <si>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</si>
  <si>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</si>
  <si>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</si>
  <si>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</si>
  <si>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</si>
  <si>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</si>
  <si>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</si>
  <si>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</si>
  <si>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</si>
  <si>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</si>
  <si>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</si>
  <si>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</si>
  <si>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</si>
  <si>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</si>
  <si>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</si>
  <si>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</si>
  <si>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</si>
  <si>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</si>
  <si>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</si>
  <si>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</si>
  <si>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</si>
  <si>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</si>
  <si>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</si>
  <si>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</si>
  <si>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</si>
  <si>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</si>
  <si>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</si>
  <si>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</si>
  <si>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</si>
  <si>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</si>
  <si>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</si>
  <si>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</si>
  <si>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</si>
  <si>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</si>
  <si>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</si>
  <si>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</si>
  <si>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</si>
  <si>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</si>
  <si>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</si>
  <si>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</si>
  <si>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</si>
  <si>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</si>
  <si>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</si>
  <si>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</si>
  <si>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</si>
  <si>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</si>
  <si>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</si>
  <si>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</si>
  <si>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</si>
  <si>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</si>
  <si>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</si>
  <si>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</si>
  <si>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</si>
  <si>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</si>
  <si>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</si>
  <si>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</si>
  <si>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</si>
  <si>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</si>
  <si>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</si>
  <si>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</si>
  <si>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</si>
  <si>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</si>
  <si>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</si>
  <si>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</si>
  <si>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</si>
  <si>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</si>
  <si>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</si>
  <si>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</si>
  <si>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</si>
  <si>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</si>
  <si>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</si>
  <si>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</si>
  <si>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</si>
  <si>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</si>
  <si>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</si>
  <si>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</si>
  <si>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</si>
  <si>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</si>
  <si>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</si>
  <si>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</si>
  <si>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</si>
  <si>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</si>
  <si>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</si>
  <si>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</si>
  <si>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</si>
  <si>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</si>
  <si>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</si>
  <si>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</si>
  <si>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</si>
  <si>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</si>
  <si>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</si>
  <si>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</si>
  <si>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</si>
  <si>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</si>
  <si>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</si>
  <si>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</si>
  <si>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</si>
  <si>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</si>
  <si>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</si>
  <si>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</si>
  <si>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</si>
  <si>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</si>
  <si>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</si>
  <si>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</si>
  <si>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</si>
  <si>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</si>
  <si>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</si>
  <si>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</si>
  <si>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</si>
  <si>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</si>
  <si>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</si>
  <si>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</si>
  <si>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</si>
  <si>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</si>
  <si>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</si>
  <si>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</si>
  <si>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</si>
  <si>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</si>
  <si>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</si>
  <si>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</si>
  <si>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</si>
  <si>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</si>
  <si>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</si>
  <si>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</si>
  <si>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</si>
  <si>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</si>
  <si>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</si>
  <si>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</si>
  <si>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</si>
  <si>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</si>
  <si>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</si>
  <si>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</si>
  <si>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</si>
  <si>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</si>
  <si>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</si>
  <si>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</si>
  <si>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</si>
  <si>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</si>
  <si>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</si>
  <si>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</si>
  <si>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</si>
  <si>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</si>
  <si>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</si>
  <si>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</si>
  <si>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</si>
  <si>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</si>
  <si>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</si>
  <si>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</si>
  <si>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</si>
  <si>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</si>
  <si>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</si>
  <si>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</si>
  <si>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</si>
  <si>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</si>
  <si>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</si>
  <si>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</si>
  <si>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</si>
  <si>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</si>
  <si>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</si>
  <si>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</si>
  <si>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</si>
  <si>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</si>
  <si>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</si>
  <si>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</si>
  <si>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</si>
  <si>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</si>
  <si>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</si>
  <si>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</si>
  <si>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</si>
  <si>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</si>
  <si>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</si>
  <si>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</si>
  <si>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</si>
  <si>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</si>
  <si>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</si>
  <si>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</si>
  <si>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</si>
  <si>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</si>
  <si>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</si>
  <si>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</si>
  <si>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</si>
  <si>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</si>
  <si>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</si>
  <si>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</si>
  <si>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</si>
  <si>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</si>
  <si>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</si>
  <si>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</si>
  <si>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</si>
  <si>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</si>
  <si>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</si>
  <si>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</si>
  <si>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</si>
  <si>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</si>
  <si>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</si>
  <si>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</si>
  <si>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</si>
  <si>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</si>
  <si>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</si>
  <si>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</si>
  <si>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</si>
  <si>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</si>
  <si>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</si>
  <si>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</si>
  <si>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</si>
  <si>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</si>
  <si>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</si>
  <si>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</si>
  <si>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</si>
  <si>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</si>
  <si>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</si>
  <si>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</si>
  <si>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</si>
  <si>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</si>
  <si>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</si>
  <si>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</si>
  <si>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</si>
  <si>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</si>
  <si>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</si>
  <si>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</si>
  <si>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</si>
  <si>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</si>
  <si>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</si>
  <si>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</si>
  <si>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</si>
  <si>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</si>
  <si>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</si>
  <si>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</si>
  <si>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</si>
  <si>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</si>
  <si>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</si>
  <si>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</si>
  <si>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</si>
  <si>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</si>
  <si>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</si>
  <si>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</si>
  <si>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</si>
  <si>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</si>
  <si>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</si>
  <si>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</si>
  <si>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</si>
  <si>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</si>
  <si>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</si>
  <si>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</si>
  <si>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</si>
  <si>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</si>
  <si>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</si>
  <si>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</si>
  <si>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</si>
  <si>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</si>
  <si>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</si>
  <si>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</si>
  <si>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</si>
  <si>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</si>
  <si>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</si>
  <si>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</si>
  <si>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</si>
  <si>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</si>
  <si>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</si>
  <si>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</si>
  <si>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</si>
  <si>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</si>
  <si>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</si>
  <si>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</si>
  <si>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</si>
  <si>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</si>
  <si>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</si>
  <si>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</si>
  <si>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</si>
  <si>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</si>
  <si>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</si>
  <si>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</si>
  <si>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</si>
  <si>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</si>
  <si>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</si>
  <si>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</si>
  <si>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</si>
  <si>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</si>
  <si>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</si>
  <si>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</si>
  <si>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</si>
  <si>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</si>
  <si>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</si>
  <si>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</si>
  <si>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</si>
  <si>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</si>
  <si>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</si>
  <si>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</si>
  <si>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</si>
  <si>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</si>
  <si>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</si>
  <si>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</si>
  <si>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</si>
  <si>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</si>
  <si>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</si>
  <si>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</si>
  <si>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</si>
  <si>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</si>
  <si>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</si>
  <si>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</si>
  <si>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</si>
  <si>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</si>
  <si>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</si>
  <si>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</si>
  <si>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</si>
  <si>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</si>
  <si>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</si>
  <si>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</si>
  <si>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</si>
  <si>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</si>
  <si>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</si>
  <si>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</si>
  <si>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</si>
  <si>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</si>
  <si>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</si>
  <si>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</si>
  <si>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</si>
  <si>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</si>
  <si>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</si>
  <si>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</si>
  <si>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</si>
  <si>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</si>
  <si>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</si>
  <si>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</si>
  <si>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</si>
  <si>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</si>
  <si>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</si>
  <si>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</si>
  <si>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</si>
  <si>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</si>
  <si>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</si>
  <si>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</si>
  <si>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</si>
  <si>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</si>
  <si>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</si>
  <si>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</si>
  <si>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</si>
  <si>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</si>
  <si>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</si>
  <si>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</si>
  <si>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</si>
  <si>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</si>
  <si>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</si>
  <si>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</si>
  <si>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</si>
  <si>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</si>
  <si>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</si>
  <si>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</si>
  <si>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</si>
  <si>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</si>
  <si>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</si>
  <si>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</si>
  <si>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</si>
  <si>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</si>
  <si>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</si>
  <si>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</si>
  <si>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</si>
  <si>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</si>
  <si>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</si>
  <si>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</si>
  <si>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</si>
  <si>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</si>
  <si>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</si>
  <si>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</si>
  <si>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</si>
  <si>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</si>
  <si>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</si>
  <si>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</si>
  <si>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</si>
  <si>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</si>
  <si>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</si>
  <si>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</si>
  <si>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</si>
  <si>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</si>
  <si>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</si>
  <si>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</si>
  <si>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</si>
  <si>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</si>
  <si>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</si>
  <si>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</si>
  <si>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</si>
  <si>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</si>
  <si>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</si>
  <si>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</si>
  <si>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</si>
  <si>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</si>
  <si>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</si>
  <si>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</si>
  <si>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</si>
  <si>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</si>
  <si>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</si>
  <si>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</si>
  <si>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</si>
  <si>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</si>
  <si>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</si>
  <si>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</si>
  <si>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</si>
  <si>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</si>
  <si>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</si>
  <si>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</si>
  <si>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</si>
  <si>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</si>
  <si>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</si>
  <si>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</si>
  <si>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</si>
  <si>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</si>
  <si>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</si>
  <si>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</si>
  <si>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</si>
  <si>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</si>
  <si>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</si>
  <si>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</si>
  <si>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</si>
  <si>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</si>
  <si>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</si>
  <si>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</si>
  <si>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</si>
  <si>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</si>
  <si>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</si>
  <si>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</si>
  <si>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</si>
  <si>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</si>
  <si>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</si>
  <si>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</si>
  <si>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</si>
  <si>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</si>
  <si>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</si>
  <si>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</si>
  <si>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</si>
  <si>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</si>
  <si>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</si>
  <si>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</si>
  <si>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</si>
  <si>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</si>
  <si>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</si>
  <si>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</si>
  <si>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</si>
  <si>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</si>
  <si>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</si>
  <si>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</si>
  <si>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</si>
  <si>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</si>
  <si>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</si>
  <si>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</si>
  <si>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</si>
  <si>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</si>
  <si>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</si>
  <si>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</si>
  <si>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</si>
  <si>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</si>
  <si>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</si>
  <si>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</si>
  <si>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</si>
  <si>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</si>
  <si>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</si>
  <si>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</si>
  <si>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</si>
  <si>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</si>
  <si>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</si>
  <si>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</si>
  <si>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</si>
  <si>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</si>
  <si>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</si>
  <si>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</si>
  <si>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</si>
  <si>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</si>
  <si>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</si>
  <si>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</si>
  <si>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</si>
  <si>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</si>
  <si>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</si>
  <si>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</si>
  <si>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</si>
  <si>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</si>
  <si>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</si>
  <si>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</si>
  <si>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</si>
  <si>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</si>
  <si>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</si>
  <si>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</si>
  <si>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</si>
  <si>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</si>
  <si>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</si>
  <si>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</si>
  <si>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</si>
  <si>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</si>
  <si>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</si>
  <si>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</si>
  <si>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</si>
  <si>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</si>
  <si>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</si>
  <si>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</si>
  <si>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</si>
  <si>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</si>
  <si>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</si>
  <si>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</si>
  <si>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</si>
  <si>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</si>
  <si>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</si>
  <si>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</si>
  <si>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</si>
  <si>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</si>
  <si>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</si>
  <si>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</si>
  <si>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</si>
  <si>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</si>
  <si>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</si>
  <si>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</si>
  <si>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</si>
  <si>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</si>
  <si>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</si>
  <si>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</si>
  <si>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</si>
  <si>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</si>
  <si>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</si>
  <si>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</si>
  <si>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</si>
  <si>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</si>
  <si>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</si>
  <si>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</si>
  <si>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</si>
  <si>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</si>
  <si>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</si>
  <si>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</si>
  <si>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</si>
  <si>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</si>
  <si>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</si>
  <si>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</si>
  <si>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</si>
  <si>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</si>
  <si>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</si>
  <si>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</si>
  <si>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</si>
  <si>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</si>
  <si>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</si>
  <si>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</si>
  <si>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</si>
  <si>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</si>
  <si>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</si>
  <si>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</si>
  <si>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</si>
  <si>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</si>
  <si>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</si>
  <si>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</si>
  <si>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</si>
  <si>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</si>
  <si>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</si>
  <si>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</si>
  <si>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</si>
  <si>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</si>
  <si>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</si>
  <si>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</si>
  <si>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</si>
  <si>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</si>
  <si>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</si>
  <si>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</si>
  <si>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</si>
  <si>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</si>
  <si>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</si>
  <si>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</si>
  <si>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</si>
  <si>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</si>
  <si>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</si>
  <si>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</si>
  <si>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</si>
  <si>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</si>
  <si>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</si>
  <si>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</si>
  <si>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</si>
  <si>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</si>
  <si>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</si>
  <si>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</si>
  <si>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</si>
  <si>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</si>
  <si>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</si>
  <si>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</si>
  <si>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</si>
  <si>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</si>
  <si>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</si>
  <si>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</si>
  <si>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</si>
  <si>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</si>
  <si>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</si>
  <si>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</si>
  <si>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</si>
  <si>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</si>
  <si>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</si>
  <si>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</si>
  <si>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</si>
  <si>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</si>
  <si>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</si>
  <si>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</si>
  <si>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</si>
  <si>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</si>
  <si>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</si>
  <si>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</si>
  <si>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</si>
  <si>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</si>
  <si>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</si>
  <si>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</si>
  <si>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</si>
  <si>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</si>
  <si>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</si>
  <si>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</si>
  <si>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</si>
  <si>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</si>
  <si>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</si>
  <si>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</si>
  <si>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</si>
  <si>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</si>
  <si>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</si>
  <si>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</si>
  <si>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</si>
  <si>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</si>
  <si>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</si>
  <si>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</si>
  <si>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</si>
  <si>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</si>
  <si>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</si>
  <si>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</si>
  <si>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</si>
  <si>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</si>
  <si>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</si>
  <si>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</si>
  <si>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</si>
  <si>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</si>
  <si>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</si>
  <si>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</si>
  <si>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</si>
  <si>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</si>
  <si>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</si>
  <si>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</si>
  <si>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</si>
  <si>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</si>
  <si>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</si>
  <si>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</si>
  <si>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</si>
  <si>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</si>
  <si>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</si>
  <si>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</si>
  <si>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</si>
  <si>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</si>
  <si>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</si>
  <si>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</si>
  <si>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</si>
  <si>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</si>
  <si>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</si>
  <si>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</si>
  <si>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</si>
  <si>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</si>
  <si>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</si>
  <si>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</si>
  <si>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</si>
  <si>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</si>
  <si>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</si>
  <si>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</si>
  <si>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</si>
  <si>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</si>
  <si>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</si>
  <si>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</si>
  <si>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</si>
  <si>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</si>
  <si>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</si>
  <si>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</si>
  <si>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</si>
  <si>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</si>
  <si>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</si>
  <si>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</si>
  <si>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</si>
  <si>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</si>
  <si>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</si>
  <si>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</si>
  <si>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</si>
  <si>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</si>
  <si>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</si>
  <si>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</si>
  <si>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</si>
  <si>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</si>
  <si>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</si>
  <si>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</si>
  <si>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</si>
  <si>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</si>
  <si>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</si>
  <si>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</si>
  <si>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</si>
  <si>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</si>
  <si>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</si>
  <si>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</si>
  <si>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</si>
  <si>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</si>
  <si>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</si>
  <si>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</si>
  <si>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</si>
  <si>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</si>
  <si>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</si>
  <si>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</si>
  <si>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</si>
  <si>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</si>
  <si>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</si>
  <si>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</si>
  <si>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</si>
  <si>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</si>
  <si>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</si>
  <si>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</si>
  <si>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</si>
  <si>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</si>
  <si>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</si>
  <si>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</si>
  <si>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</si>
  <si>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</si>
  <si>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</si>
  <si>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</si>
  <si>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</si>
  <si>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</si>
  <si>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</si>
  <si>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</si>
  <si>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</si>
  <si>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</si>
  <si>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</si>
  <si>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</si>
  <si>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</si>
  <si>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</si>
  <si>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</si>
  <si>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</si>
  <si>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</si>
  <si>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</si>
  <si>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</si>
  <si>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</si>
  <si>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</si>
  <si>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</si>
  <si>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</si>
  <si>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</si>
  <si>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</si>
  <si>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</si>
  <si>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</si>
  <si>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</si>
  <si>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</si>
  <si>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</si>
  <si>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</si>
  <si>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</si>
  <si>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</si>
  <si>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</si>
  <si>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</si>
  <si>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</si>
  <si>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</si>
  <si>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</si>
  <si>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</si>
  <si>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</si>
  <si>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</si>
  <si>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</si>
  <si>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</si>
  <si>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</si>
  <si>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</si>
  <si>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</si>
  <si>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</si>
  <si>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</si>
  <si>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</si>
  <si>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</si>
  <si>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</si>
  <si>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</si>
  <si>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</si>
  <si>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</si>
  <si>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</si>
  <si>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</si>
  <si>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</si>
  <si>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</si>
  <si>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</si>
  <si>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</si>
  <si>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</si>
  <si>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</si>
  <si>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</si>
  <si>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</si>
  <si>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</si>
  <si>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</si>
  <si>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</si>
  <si>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</si>
  <si>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</si>
  <si>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</si>
  <si>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</si>
  <si>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</si>
  <si>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</si>
  <si>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</si>
  <si>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</si>
  <si>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</si>
  <si>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</si>
  <si>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</si>
  <si>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</si>
  <si>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</si>
  <si>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</si>
  <si>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</si>
  <si>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</si>
  <si>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</si>
  <si>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</si>
  <si>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</si>
  <si>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</si>
  <si>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</si>
  <si>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</si>
  <si>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</si>
  <si>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</si>
  <si>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</si>
  <si>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</si>
  <si>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</si>
  <si>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</si>
  <si>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</si>
  <si>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</si>
  <si>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</si>
  <si>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</si>
  <si>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</si>
  <si>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</si>
  <si>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</si>
  <si>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</si>
  <si>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</si>
  <si>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</si>
  <si>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</si>
  <si>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</si>
  <si>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</si>
  <si>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</si>
  <si>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</si>
  <si>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</si>
  <si>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</si>
  <si>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</si>
  <si>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</si>
  <si>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</si>
  <si>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</si>
  <si>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</si>
  <si>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</si>
  <si>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</si>
  <si>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</si>
  <si>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</si>
  <si>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</si>
  <si>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</si>
  <si>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</si>
  <si>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</si>
  <si>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</si>
  <si>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</si>
  <si>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</si>
  <si>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</si>
  <si>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</si>
  <si>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</si>
  <si>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</si>
  <si>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</si>
  <si>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</si>
  <si>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</si>
  <si>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</si>
  <si>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</si>
  <si>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</si>
  <si>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</si>
  <si>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</si>
  <si>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</si>
  <si>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</si>
  <si>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</si>
  <si>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</si>
  <si>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</si>
  <si>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</si>
  <si>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</si>
  <si>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</si>
  <si>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</si>
  <si>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</si>
  <si>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</si>
  <si>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</si>
  <si>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</si>
  <si>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</si>
  <si>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</si>
  <si>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</si>
  <si>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</si>
  <si>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</si>
  <si>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</si>
  <si>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</si>
  <si>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</si>
  <si>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</si>
  <si>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</si>
  <si>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</si>
  <si>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</si>
  <si>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</si>
  <si>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</si>
  <si>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</si>
  <si>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</si>
  <si>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</si>
  <si>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</si>
  <si>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</si>
  <si>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</si>
  <si>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</si>
  <si>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</si>
  <si>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</si>
  <si>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</si>
  <si>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</si>
  <si>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</si>
  <si>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</si>
  <si>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</si>
  <si>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</si>
  <si>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</si>
  <si>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</si>
  <si>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</si>
  <si>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</si>
  <si>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</si>
  <si>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</si>
  <si>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</si>
  <si>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</si>
  <si>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</si>
  <si>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</si>
  <si>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</si>
  <si>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</si>
  <si>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</si>
  <si>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</si>
  <si>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</si>
  <si>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</si>
  <si>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</si>
  <si>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</si>
  <si>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</si>
  <si>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</si>
  <si>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</si>
  <si>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</si>
  <si>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</si>
  <si>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</si>
  <si>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</si>
  <si>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</si>
  <si>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</si>
  <si>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</si>
  <si>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</si>
  <si>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</si>
  <si>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</si>
  <si>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</si>
  <si>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</si>
  <si>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</si>
  <si>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</si>
  <si>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</si>
  <si>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</si>
  <si>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</si>
  <si>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</si>
  <si>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</si>
  <si>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</si>
  <si>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</si>
  <si>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</si>
  <si>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</si>
  <si>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</si>
  <si>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</si>
  <si>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</si>
  <si>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</si>
  <si>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</si>
  <si>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</si>
  <si>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</si>
  <si>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</si>
  <si>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</si>
  <si>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</si>
  <si>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</si>
  <si>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</si>
  <si>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</si>
  <si>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</si>
  <si>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</si>
  <si>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</si>
  <si>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</si>
  <si>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</si>
  <si>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</si>
  <si>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</si>
  <si>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</si>
  <si>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</si>
  <si>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</si>
  <si>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</si>
  <si>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</si>
  <si>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</si>
  <si>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</si>
  <si>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</si>
  <si>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</si>
  <si>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</si>
  <si>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</si>
  <si>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</si>
  <si>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</si>
  <si>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</si>
  <si>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</si>
  <si>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</si>
  <si>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</si>
  <si>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</si>
  <si>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</si>
  <si>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</si>
  <si>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</si>
  <si>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</si>
  <si>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</si>
  <si>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</si>
  <si>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</si>
  <si>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</si>
  <si>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</si>
  <si>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</si>
  <si>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</si>
  <si>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</si>
  <si>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</si>
  <si>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</si>
  <si>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</si>
  <si>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</si>
  <si>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</si>
  <si>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</si>
  <si>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</si>
  <si>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</si>
  <si>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</si>
  <si>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</si>
  <si>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</si>
  <si>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</si>
  <si>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</si>
  <si>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</si>
  <si>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</si>
  <si>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</si>
  <si>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</si>
  <si>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</si>
  <si>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</si>
  <si>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</si>
  <si>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</si>
  <si>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</si>
  <si>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</si>
  <si>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</si>
  <si>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</si>
  <si>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</si>
  <si>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</si>
  <si>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</si>
  <si>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</si>
  <si>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</si>
  <si>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</si>
  <si>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</si>
  <si>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</si>
  <si>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</si>
  <si>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</si>
  <si>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</si>
  <si>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</si>
  <si>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</si>
  <si>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</si>
  <si>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</si>
  <si>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</si>
  <si>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</si>
  <si>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</si>
  <si>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</si>
  <si>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</si>
  <si>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</si>
  <si>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</si>
  <si>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</si>
  <si>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</si>
  <si>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</si>
  <si>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</si>
  <si>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</si>
  <si>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</si>
  <si>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</si>
  <si>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</si>
  <si>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</si>
  <si>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</si>
  <si>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</si>
  <si>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</si>
  <si>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</si>
  <si>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</si>
  <si>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</si>
  <si>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</si>
  <si>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</si>
  <si>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</si>
  <si>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</si>
  <si>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</si>
  <si>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</si>
  <si>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</si>
  <si>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</si>
  <si>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</si>
  <si>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</si>
  <si>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</si>
  <si>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</si>
  <si>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</si>
  <si>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</si>
  <si>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</si>
  <si>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</si>
  <si>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</si>
  <si>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</si>
  <si>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</si>
  <si>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</si>
  <si>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</si>
  <si>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</si>
  <si>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</si>
  <si>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</si>
  <si>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</si>
  <si>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</si>
  <si>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</si>
  <si>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</si>
  <si>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</si>
  <si>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</si>
  <si>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</si>
  <si>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</si>
  <si>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</si>
  <si>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</si>
  <si>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</si>
  <si>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</si>
  <si>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</si>
  <si>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</si>
  <si>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</si>
  <si>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</si>
  <si>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</si>
  <si>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</si>
  <si>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</si>
  <si>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</si>
  <si>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</si>
  <si>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</si>
  <si>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</si>
  <si>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</si>
  <si>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</si>
  <si>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</si>
  <si>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</si>
  <si>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</si>
  <si>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</si>
  <si>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</si>
  <si>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</si>
  <si>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</si>
  <si>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</si>
  <si>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</si>
  <si>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</si>
  <si>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</si>
  <si>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</si>
  <si>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</si>
  <si>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</si>
  <si>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</si>
  <si>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</si>
  <si>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</si>
  <si>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</si>
  <si>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</si>
  <si>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</si>
  <si>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</si>
  <si>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</si>
  <si>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</si>
  <si>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</si>
  <si>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</si>
  <si>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</si>
  <si>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</si>
  <si>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</si>
  <si>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</si>
  <si>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</si>
  <si>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</si>
  <si>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</si>
  <si>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</si>
  <si>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</si>
  <si>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</si>
  <si>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</si>
  <si>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</si>
  <si>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</si>
  <si>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</si>
  <si>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</si>
  <si>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</si>
  <si>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</si>
  <si>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</si>
  <si>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</si>
  <si>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</si>
  <si>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</si>
  <si>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</si>
  <si>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</si>
  <si>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</si>
  <si>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</si>
  <si>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</si>
  <si>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</si>
  <si>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</si>
  <si>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</si>
  <si>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</si>
  <si>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</si>
  <si>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</si>
  <si>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</si>
  <si>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</si>
  <si>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</si>
  <si>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</si>
  <si>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</si>
  <si>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</si>
  <si>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</si>
  <si>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</si>
  <si>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</si>
  <si>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</si>
  <si>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</si>
  <si>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</si>
  <si>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</si>
  <si>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</si>
  <si>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</si>
  <si>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</si>
  <si>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</si>
  <si>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</si>
  <si>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</si>
  <si>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</si>
  <si>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</si>
  <si>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</si>
  <si>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</si>
  <si>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</si>
  <si>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</si>
  <si>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</si>
  <si>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</si>
  <si>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</si>
  <si>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</si>
  <si>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</si>
  <si>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</si>
  <si>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</si>
  <si>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</si>
  <si>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</si>
  <si>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</si>
  <si>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</si>
  <si>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</si>
  <si>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</si>
  <si>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</si>
  <si>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</si>
  <si>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</si>
  <si>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</si>
  <si>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</si>
  <si>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</si>
  <si>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</si>
  <si>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</si>
  <si>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</si>
  <si>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</si>
  <si>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</si>
  <si>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</si>
  <si>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</si>
  <si>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</si>
  <si>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</si>
  <si>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</si>
  <si>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</si>
  <si>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</si>
  <si>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</si>
  <si>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</si>
  <si>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</si>
  <si>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</si>
  <si>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</si>
  <si>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</si>
  <si>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</si>
  <si>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</si>
  <si>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</si>
  <si>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</si>
  <si>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</si>
  <si>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</si>
  <si>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</si>
  <si>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</si>
  <si>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</si>
  <si>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</si>
  <si>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</si>
  <si>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</si>
  <si>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</si>
  <si>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</si>
  <si>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</si>
  <si>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</si>
  <si>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</si>
  <si>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</si>
  <si>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</si>
  <si>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</si>
  <si>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</si>
  <si>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</si>
  <si>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</si>
  <si>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</si>
  <si>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</si>
  <si>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</si>
  <si>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</si>
  <si>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</si>
  <si>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</si>
  <si>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</si>
  <si>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</si>
  <si>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</si>
  <si>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</si>
  <si>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</si>
  <si>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</si>
  <si>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</si>
  <si>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</si>
  <si>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</si>
  <si>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</si>
  <si>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</si>
  <si>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</si>
  <si>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</si>
  <si>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</si>
  <si>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</si>
  <si>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</si>
  <si>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</si>
  <si>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</si>
  <si>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</si>
  <si>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</si>
  <si>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</si>
  <si>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</si>
  <si>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</si>
  <si>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</si>
  <si>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</si>
  <si>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</si>
  <si>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</si>
  <si>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</si>
  <si>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</si>
  <si>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</si>
  <si>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</si>
  <si>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</si>
  <si>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</si>
  <si>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</si>
  <si>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</si>
  <si>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</si>
  <si>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</si>
  <si>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</si>
  <si>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</si>
  <si>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</si>
  <si>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</si>
  <si>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</si>
  <si>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</si>
  <si>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</si>
  <si>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</si>
  <si>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</si>
  <si>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</si>
  <si>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</si>
  <si>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</si>
  <si>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</si>
  <si>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</si>
  <si>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</si>
  <si>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</si>
  <si>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</si>
  <si>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</si>
  <si>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</si>
  <si>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</si>
  <si>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</si>
  <si>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</si>
  <si>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</si>
  <si>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</si>
  <si>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</si>
  <si>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</si>
  <si>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</si>
  <si>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</si>
  <si>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</si>
  <si>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</si>
  <si>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</si>
  <si>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</si>
  <si>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</si>
  <si>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</si>
  <si>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</si>
  <si>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</si>
  <si>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</si>
  <si>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</si>
  <si>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</si>
  <si>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</si>
  <si>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</si>
  <si>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</si>
  <si>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</si>
  <si>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</si>
  <si>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</si>
  <si>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</si>
  <si>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</si>
  <si>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</si>
  <si>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</si>
  <si>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</si>
  <si>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</si>
  <si>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</si>
  <si>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</si>
  <si>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</si>
  <si>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</si>
  <si>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</si>
  <si>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</si>
  <si>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</si>
  <si>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</si>
  <si>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</si>
  <si>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</si>
  <si>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</si>
  <si>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</si>
  <si>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</si>
  <si>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</si>
  <si>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</si>
  <si>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</si>
  <si>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</si>
  <si>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</si>
  <si>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</si>
  <si>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</si>
  <si>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</si>
  <si>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</si>
  <si>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</si>
  <si>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</si>
  <si>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</si>
  <si>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</si>
  <si>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</si>
  <si>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</si>
  <si>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</si>
  <si>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</si>
  <si>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</si>
  <si>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</si>
  <si>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</si>
  <si>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</si>
  <si>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</si>
  <si>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</si>
  <si>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</si>
  <si>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</si>
  <si>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</si>
  <si>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</si>
  <si>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</si>
  <si>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</si>
  <si>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</si>
  <si>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</si>
  <si>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</si>
  <si>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</si>
  <si>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</si>
  <si>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</si>
  <si>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</si>
  <si>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</si>
  <si>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</si>
  <si>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</si>
  <si>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</si>
  <si>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</si>
  <si>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</si>
  <si>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</si>
  <si>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</si>
  <si>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</si>
  <si>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</si>
  <si>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</si>
  <si>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</si>
  <si>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</si>
  <si>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</si>
  <si>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</si>
  <si>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</si>
  <si>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</si>
  <si>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</si>
  <si>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</si>
  <si>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</si>
  <si>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</si>
  <si>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</si>
  <si>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</si>
  <si>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</si>
  <si>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</si>
  <si>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</si>
  <si>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</si>
  <si>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</si>
  <si>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</si>
  <si>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</si>
  <si>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</si>
  <si>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</si>
  <si>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</si>
  <si>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</si>
  <si>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</si>
  <si>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</si>
  <si>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</si>
  <si>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</si>
  <si>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</si>
  <si>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</si>
  <si>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</si>
  <si>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</si>
  <si>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</si>
  <si>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</si>
  <si>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</si>
  <si>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</si>
  <si>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</si>
  <si>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</si>
  <si>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</si>
  <si>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</si>
  <si>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</si>
  <si>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</si>
  <si>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</si>
  <si>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</si>
  <si>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</si>
  <si>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</si>
  <si>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</si>
  <si>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</si>
  <si>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</si>
  <si>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</si>
  <si>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</si>
  <si>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</si>
  <si>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</si>
  <si>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</si>
  <si>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</si>
  <si>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</si>
  <si>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</si>
  <si>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</si>
  <si>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</si>
  <si>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</si>
  <si>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</si>
  <si>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</si>
  <si>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</si>
  <si>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</si>
  <si>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</si>
  <si>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</si>
  <si>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</si>
  <si>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</si>
  <si>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</si>
  <si>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</si>
  <si>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</si>
  <si>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</si>
  <si>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</si>
  <si>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</si>
  <si>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</si>
  <si>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</si>
  <si>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</si>
  <si>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</si>
  <si>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</si>
  <si>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</si>
  <si>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</si>
  <si>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</si>
  <si>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</si>
  <si>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</si>
  <si>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</si>
  <si>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</si>
  <si>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</si>
  <si>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</si>
  <si>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</si>
  <si>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</si>
  <si>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</si>
  <si>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</si>
  <si>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</si>
  <si>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</si>
  <si>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</si>
  <si>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</si>
  <si>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</si>
  <si>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</si>
  <si>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</si>
  <si>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</si>
  <si>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</si>
  <si>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</si>
  <si>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</si>
  <si>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</si>
  <si>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</si>
  <si>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</si>
  <si>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</si>
  <si>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</si>
  <si>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</si>
  <si>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</si>
  <si>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</si>
  <si>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</si>
  <si>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</si>
  <si>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</si>
  <si>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</si>
  <si>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</si>
  <si>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</si>
  <si>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</si>
  <si>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</si>
  <si>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</si>
  <si>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</si>
  <si>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</si>
  <si>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</si>
  <si>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</si>
  <si>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</si>
  <si>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</si>
  <si>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</si>
  <si>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</si>
  <si>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</si>
  <si>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</si>
  <si>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</si>
  <si>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</si>
  <si>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</si>
  <si>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</si>
  <si>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</si>
  <si>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</si>
  <si>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</si>
  <si>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</si>
  <si>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</si>
  <si>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</si>
  <si>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</si>
  <si>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</si>
  <si>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</si>
  <si>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</si>
  <si>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</si>
  <si>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</si>
  <si>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</si>
  <si>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</si>
  <si>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</si>
  <si>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</si>
  <si>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</si>
  <si>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</si>
  <si>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</si>
  <si>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</si>
  <si>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</si>
  <si>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</si>
  <si>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</si>
  <si>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</si>
  <si>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</si>
  <si>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</si>
  <si>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</si>
  <si>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</si>
  <si>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</si>
  <si>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</si>
  <si>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</si>
  <si>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</si>
  <si>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</si>
  <si>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</si>
  <si>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</si>
  <si>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</si>
  <si>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</si>
  <si>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</si>
  <si>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</si>
  <si>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</si>
  <si>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</si>
  <si>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</si>
  <si>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</si>
  <si>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</si>
  <si>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</si>
  <si>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</si>
  <si>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</si>
  <si>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</si>
  <si>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</si>
  <si>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</si>
  <si>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</si>
  <si>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</si>
  <si>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</si>
  <si>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</si>
  <si>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</si>
  <si>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</si>
  <si>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</si>
  <si>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</si>
  <si>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</si>
  <si>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</si>
  <si>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</si>
  <si>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</si>
  <si>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</si>
  <si>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</si>
  <si>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</si>
  <si>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</si>
  <si>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</si>
  <si>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</si>
  <si>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</si>
  <si>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</si>
  <si>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</si>
  <si>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</si>
  <si>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</si>
  <si>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</si>
  <si>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</si>
  <si>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</si>
  <si>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</si>
  <si>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</si>
  <si>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</si>
  <si>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</si>
  <si>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</si>
  <si>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</si>
  <si>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</si>
  <si>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</si>
  <si>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</si>
  <si>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</si>
  <si>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</si>
  <si>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</si>
  <si>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</si>
  <si>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</si>
  <si>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</si>
  <si>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</si>
  <si>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</si>
  <si>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</si>
  <si>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</si>
  <si>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</si>
  <si>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</si>
  <si>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</si>
  <si>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</si>
  <si>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</si>
  <si>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</si>
  <si>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</si>
  <si>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</si>
  <si>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</si>
  <si>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</si>
  <si>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</si>
  <si>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</si>
  <si>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</si>
  <si>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</si>
  <si>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</si>
  <si>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</si>
  <si>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</si>
  <si>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</si>
  <si>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</si>
  <si>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</si>
  <si>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</si>
  <si>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</si>
  <si>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</si>
  <si>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</si>
  <si>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</si>
  <si>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</si>
  <si>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</si>
  <si>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</si>
  <si>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</si>
  <si>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</si>
  <si>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</si>
  <si>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</si>
  <si>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</si>
  <si>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</si>
  <si>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</si>
  <si>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</si>
  <si>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</si>
  <si>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</si>
  <si>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</si>
  <si>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</si>
  <si>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</si>
  <si>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</si>
  <si>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</si>
  <si>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</si>
  <si>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</si>
  <si>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</si>
  <si>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</si>
  <si>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</si>
  <si>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</si>
  <si>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</si>
  <si>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</si>
  <si>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</si>
  <si>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</si>
  <si>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</si>
  <si>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</si>
  <si>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</si>
  <si>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</si>
  <si>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</si>
  <si>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</si>
  <si>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</si>
  <si>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</si>
  <si>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</si>
  <si>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</si>
  <si>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</si>
  <si>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</si>
  <si>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</si>
  <si>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</si>
  <si>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</si>
  <si>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</si>
  <si>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</si>
  <si>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</si>
  <si>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</si>
  <si>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</si>
  <si>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</si>
  <si>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</si>
  <si>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</si>
  <si>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</si>
  <si>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</si>
  <si>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</si>
  <si>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</si>
  <si>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</si>
  <si>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</si>
  <si>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</si>
  <si>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</si>
  <si>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</si>
  <si>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</si>
  <si>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</si>
  <si>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</si>
  <si>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</si>
  <si>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</si>
  <si>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</si>
  <si>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</si>
  <si>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</si>
  <si>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</si>
  <si>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</si>
  <si>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</si>
  <si>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</si>
  <si>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</si>
  <si>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</si>
  <si>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</si>
  <si>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</si>
  <si>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</si>
  <si>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</si>
  <si>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</si>
  <si>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</si>
  <si>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</si>
  <si>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</si>
  <si>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</si>
  <si>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</si>
  <si>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</si>
  <si>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</si>
  <si>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</si>
  <si>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</si>
  <si>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</si>
  <si>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</si>
  <si>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</si>
  <si>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</si>
  <si>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</si>
  <si>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</si>
  <si>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</si>
  <si>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</si>
  <si>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</si>
  <si>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</si>
  <si>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</si>
  <si>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</si>
  <si>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</si>
  <si>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</si>
  <si>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</si>
  <si>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</si>
  <si>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</si>
  <si>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</si>
  <si>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</si>
  <si>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</si>
  <si>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</si>
  <si>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</si>
  <si>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</si>
  <si>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</si>
  <si>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</si>
  <si>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</si>
  <si>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</si>
  <si>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</si>
  <si>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</si>
  <si>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</si>
  <si>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</si>
  <si>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</si>
  <si>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</si>
  <si>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</si>
  <si>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</si>
  <si>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</si>
  <si>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</si>
  <si>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</si>
  <si>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</si>
  <si>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</si>
  <si>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</si>
  <si>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</si>
  <si>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</si>
  <si>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</si>
  <si>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</si>
  <si>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</si>
  <si>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</si>
  <si>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</si>
  <si>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</si>
  <si>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</si>
  <si>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</si>
  <si>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</si>
  <si>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</si>
  <si>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</si>
  <si>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</si>
  <si>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</si>
  <si>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</si>
  <si>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</si>
  <si>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</si>
  <si>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</si>
  <si>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</si>
  <si>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</si>
  <si>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</si>
  <si>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</si>
  <si>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</si>
  <si>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</si>
  <si>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</si>
  <si>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</si>
  <si>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</si>
  <si>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</si>
  <si>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</si>
  <si>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</si>
  <si>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</si>
  <si>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</si>
  <si>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</si>
  <si>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</si>
  <si>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</si>
  <si>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</si>
  <si>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</si>
  <si>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</si>
  <si>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</si>
  <si>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</si>
  <si>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</si>
  <si>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</si>
  <si>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</si>
  <si>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</si>
  <si>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</si>
  <si>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</si>
  <si>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</si>
  <si>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</si>
  <si>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</si>
  <si>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</si>
  <si>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</si>
  <si>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</si>
  <si>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</si>
  <si>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</si>
  <si>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</si>
  <si>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</si>
  <si>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</si>
  <si>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</si>
  <si>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</si>
  <si>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</si>
  <si>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</si>
  <si>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</si>
  <si>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</si>
  <si>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</si>
  <si>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</si>
  <si>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</si>
  <si>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</si>
  <si>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</si>
  <si>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</si>
  <si>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</si>
  <si>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</si>
  <si>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</si>
  <si>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</si>
  <si>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</si>
  <si>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</si>
  <si>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</si>
  <si>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</si>
  <si>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</si>
  <si>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</si>
  <si>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</si>
  <si>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</si>
  <si>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</si>
  <si>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</si>
  <si>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</si>
  <si>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</si>
  <si>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</si>
  <si>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</si>
  <si>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</si>
  <si>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</si>
  <si>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</si>
  <si>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</si>
  <si>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</si>
  <si>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</si>
  <si>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</si>
  <si>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</si>
  <si>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</si>
  <si>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</si>
  <si>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</si>
  <si>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</si>
  <si>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</si>
  <si>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</si>
  <si>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</si>
  <si>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</si>
  <si>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</si>
  <si>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</si>
  <si>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</si>
  <si>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</si>
  <si>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</si>
  <si>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</si>
  <si>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</si>
  <si>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</si>
  <si>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</si>
  <si>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</si>
  <si>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</si>
  <si>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</si>
  <si>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</si>
  <si>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</si>
  <si>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</si>
  <si>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</si>
  <si>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</si>
  <si>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</si>
  <si>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</si>
  <si>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</si>
  <si>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</si>
  <si>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</si>
  <si>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</si>
  <si>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</si>
  <si>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</si>
  <si>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</si>
  <si>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</si>
  <si>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</si>
  <si>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</si>
  <si>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</si>
  <si>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</si>
  <si>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</si>
  <si>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</si>
  <si>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</si>
  <si>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</si>
  <si>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</si>
  <si>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</si>
  <si>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</si>
  <si>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</si>
  <si>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</si>
  <si>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</si>
  <si>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</si>
  <si>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</si>
  <si>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</si>
  <si>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</si>
  <si>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</si>
  <si>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</si>
  <si>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</si>
  <si>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</si>
  <si>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</si>
  <si>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</si>
  <si>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</si>
  <si>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</si>
  <si>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</si>
  <si>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</si>
  <si>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</si>
  <si>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</si>
  <si>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</si>
  <si>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</si>
  <si>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</si>
  <si>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</si>
  <si>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</si>
  <si>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</si>
  <si>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</si>
  <si>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</si>
  <si>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</si>
  <si>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</si>
  <si>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</si>
  <si>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</si>
  <si>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</si>
  <si>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</si>
  <si>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</si>
  <si>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</si>
  <si>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</si>
  <si>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</si>
  <si>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</si>
  <si>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</si>
  <si>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</si>
  <si>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</si>
  <si>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</si>
  <si>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</si>
  <si>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</si>
  <si>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</si>
  <si>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</si>
  <si>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</si>
  <si>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</si>
  <si>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</si>
  <si>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</si>
  <si>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</si>
  <si>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</si>
  <si>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</si>
  <si>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</si>
  <si>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</si>
  <si>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</si>
  <si>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</si>
  <si>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</si>
  <si>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</si>
  <si>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</si>
  <si>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</si>
  <si>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</si>
  <si>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</si>
  <si>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</si>
  <si>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</si>
  <si>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</si>
  <si>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</si>
  <si>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</si>
  <si>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</si>
  <si>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</si>
  <si>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</si>
  <si>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</si>
  <si>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</si>
  <si>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</si>
  <si>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</si>
  <si>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</si>
  <si>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</si>
  <si>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</si>
  <si>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</si>
  <si>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</si>
  <si>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</si>
  <si>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</si>
  <si>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</si>
  <si>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</si>
  <si>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</si>
  <si>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</si>
  <si>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</si>
  <si>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</si>
  <si>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</si>
  <si>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</si>
  <si>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</si>
  <si>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</si>
  <si>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</si>
  <si>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</si>
  <si>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</si>
  <si>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</si>
  <si>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</si>
  <si>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</si>
  <si>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</si>
  <si>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</si>
  <si>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</si>
  <si>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</si>
  <si>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</si>
  <si>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</si>
  <si>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</si>
  <si>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</si>
  <si>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</si>
  <si>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</si>
  <si>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</si>
  <si>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</si>
  <si>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</si>
  <si>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</si>
  <si>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</si>
  <si>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</si>
  <si>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</si>
  <si>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</si>
  <si>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</si>
  <si>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</si>
  <si>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</si>
  <si>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</si>
  <si>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</si>
  <si>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</si>
  <si>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</si>
  <si>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</si>
  <si>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</si>
  <si>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</si>
  <si>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</si>
  <si>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</si>
  <si>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</si>
  <si>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</si>
  <si>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</si>
  <si>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</si>
  <si>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</si>
  <si>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</si>
  <si>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</si>
  <si>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</si>
  <si>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</si>
  <si>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</si>
  <si>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</si>
  <si>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</si>
  <si>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</si>
  <si>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</si>
  <si>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</si>
  <si>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</si>
  <si>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</si>
  <si>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</si>
  <si>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</si>
  <si>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</si>
  <si>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</si>
  <si>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</si>
  <si>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</si>
  <si>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</si>
  <si>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</si>
  <si>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</si>
  <si>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</si>
  <si>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</si>
  <si>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</si>
  <si>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</si>
  <si>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</si>
  <si>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</si>
  <si>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</si>
  <si>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</si>
  <si>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</si>
  <si>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</si>
  <si>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</si>
  <si>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</si>
  <si>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</si>
  <si>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</si>
  <si>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</si>
  <si>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</si>
  <si>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</si>
  <si>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</si>
  <si>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</si>
  <si>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</si>
  <si>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</si>
  <si>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</si>
  <si>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</si>
  <si>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</si>
  <si>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</si>
  <si>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</si>
  <si>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</si>
  <si>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</si>
  <si>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</si>
  <si>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</si>
  <si>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</si>
  <si>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</si>
  <si>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</si>
  <si>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</si>
  <si>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</si>
  <si>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</si>
  <si>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</si>
  <si>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</si>
  <si>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</si>
  <si>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</si>
  <si>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</si>
  <si>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</si>
  <si>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</si>
  <si>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</si>
  <si>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</si>
  <si>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</si>
  <si>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</si>
  <si>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</si>
  <si>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</si>
  <si>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</si>
  <si>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</si>
  <si>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</si>
  <si>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</si>
  <si>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</si>
  <si>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</si>
  <si>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</si>
  <si>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</si>
  <si>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</si>
  <si>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</si>
  <si>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</si>
  <si>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</si>
  <si>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</si>
  <si>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</si>
  <si>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</si>
  <si>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</si>
  <si>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</si>
  <si>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</si>
  <si>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</si>
  <si>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</si>
  <si>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</si>
  <si>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</si>
  <si>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</si>
  <si>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</si>
  <si>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</si>
  <si>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</si>
  <si>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</si>
  <si>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</si>
  <si>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</si>
  <si>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</si>
  <si>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</si>
  <si>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</si>
  <si>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</si>
  <si>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</si>
  <si>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</si>
  <si>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</si>
  <si>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</si>
  <si>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</si>
  <si>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</si>
  <si>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</si>
  <si>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</si>
  <si>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</si>
  <si>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</si>
  <si>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</si>
  <si>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</si>
  <si>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</si>
  <si>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</si>
  <si>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</si>
  <si>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</si>
  <si>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</si>
  <si>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</si>
  <si>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</si>
  <si>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</si>
  <si>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</si>
  <si>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</si>
  <si>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</si>
  <si>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</si>
  <si>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</si>
  <si>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</si>
  <si>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</si>
  <si>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</si>
  <si>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</si>
  <si>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</si>
  <si>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</si>
  <si>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</si>
  <si>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</si>
  <si>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</si>
  <si>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</si>
  <si>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</si>
  <si>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</si>
  <si>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</si>
  <si>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</si>
  <si>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</si>
  <si>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</si>
  <si>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</si>
  <si>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</si>
  <si>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</si>
  <si>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</si>
  <si>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</si>
  <si>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</si>
  <si>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</si>
  <si>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</si>
  <si>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</si>
  <si>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</si>
  <si>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</si>
  <si>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</si>
  <si>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</si>
  <si>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</si>
  <si>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</si>
  <si>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</si>
  <si>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</si>
  <si>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</si>
  <si>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</si>
  <si>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</si>
  <si>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</si>
  <si>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</si>
  <si>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</si>
  <si>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</si>
  <si>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</si>
  <si>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</si>
  <si>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</si>
  <si>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</si>
  <si>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</si>
  <si>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</si>
  <si>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</si>
  <si>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</si>
  <si>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</si>
  <si>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</si>
  <si>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</si>
  <si>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</si>
  <si>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</si>
  <si>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</si>
  <si>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</si>
  <si>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</si>
  <si>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</si>
  <si>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</si>
  <si>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</si>
  <si>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</si>
  <si>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</si>
  <si>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</si>
  <si>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</si>
  <si>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</si>
  <si>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</si>
  <si>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</si>
  <si>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</si>
  <si>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</si>
  <si>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</si>
  <si>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</si>
  <si>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</si>
  <si>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</si>
  <si>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</si>
  <si>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</si>
  <si>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</si>
  <si>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</si>
  <si>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</si>
  <si>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</si>
  <si>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</si>
  <si>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</si>
  <si>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</si>
  <si>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</si>
  <si>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</si>
  <si>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</si>
  <si>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</si>
  <si>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</si>
  <si>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</si>
  <si>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</si>
  <si>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</si>
  <si>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</si>
  <si>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</si>
  <si>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</si>
  <si>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</si>
  <si>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</si>
  <si>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</si>
  <si>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</si>
  <si>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</si>
  <si>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</si>
  <si>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</si>
  <si>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</si>
  <si>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</si>
  <si>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</si>
  <si>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</si>
  <si>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</si>
  <si>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</si>
  <si>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</si>
  <si>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</si>
  <si>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</si>
  <si>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</si>
  <si>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</si>
  <si>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</si>
  <si>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</si>
  <si>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</si>
  <si>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</si>
  <si>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</si>
  <si>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</si>
  <si>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</si>
  <si>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</si>
  <si>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</si>
  <si>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</si>
  <si>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</si>
  <si>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</si>
  <si>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</si>
  <si>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</si>
  <si>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</si>
  <si>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</si>
  <si>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</si>
  <si>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</si>
  <si>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</si>
  <si>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</si>
  <si>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</si>
  <si>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</si>
  <si>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</si>
  <si>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</si>
  <si>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</si>
  <si>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</si>
  <si>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</si>
  <si>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</si>
  <si>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</si>
  <si>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</si>
  <si>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</si>
  <si>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</si>
  <si>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</si>
  <si>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</si>
  <si>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</si>
  <si>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</si>
  <si>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</si>
  <si>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</si>
  <si>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</si>
  <si>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</si>
  <si>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</si>
  <si>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</si>
  <si>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</si>
  <si>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</si>
  <si>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</si>
  <si>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</si>
  <si>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</si>
  <si>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</si>
  <si>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</si>
  <si>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</si>
  <si>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</si>
  <si>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</si>
  <si>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</si>
  <si>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</si>
  <si>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</si>
  <si>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</si>
  <si>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</si>
  <si>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</si>
  <si>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</si>
  <si>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</si>
  <si>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</si>
  <si>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</si>
  <si>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</si>
  <si>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</si>
  <si>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</si>
  <si>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</si>
  <si>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</si>
  <si>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</si>
  <si>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</si>
  <si>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</si>
  <si>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</si>
  <si>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</si>
  <si>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</si>
  <si>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</si>
  <si>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</si>
  <si>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</si>
  <si>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</si>
  <si>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</si>
  <si>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</si>
  <si>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</si>
  <si>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</si>
  <si>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</si>
  <si>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</si>
  <si>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</si>
  <si>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</si>
  <si>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</si>
  <si>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</si>
  <si>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</si>
  <si>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</si>
  <si>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</si>
  <si>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</si>
  <si>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</si>
  <si>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</si>
  <si>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</si>
  <si>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</si>
  <si>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</si>
  <si>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</si>
  <si>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</si>
  <si>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</si>
  <si>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</si>
  <si>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</si>
  <si>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</si>
  <si>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</si>
  <si>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</si>
  <si>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</si>
  <si>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</si>
  <si>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</si>
  <si>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</si>
  <si>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</si>
  <si>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</si>
  <si>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</si>
  <si>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</si>
  <si>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</si>
  <si>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</si>
  <si>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</si>
  <si>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</si>
  <si>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</si>
  <si>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</si>
  <si>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</si>
  <si>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</si>
  <si>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</si>
  <si>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</si>
  <si>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</si>
  <si>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</si>
  <si>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</si>
  <si>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</si>
  <si>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</si>
  <si>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</si>
  <si>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</si>
  <si>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</si>
  <si>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</si>
  <si>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</si>
  <si>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</si>
  <si>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</si>
  <si>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</si>
  <si>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</si>
  <si>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</si>
  <si>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</si>
  <si>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</si>
  <si>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</si>
  <si>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</si>
  <si>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</si>
  <si>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</si>
  <si>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</si>
  <si>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</si>
  <si>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</si>
  <si>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</si>
  <si>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</si>
  <si>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</si>
  <si>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</si>
  <si>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</si>
  <si>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</si>
  <si>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</si>
  <si>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</si>
  <si>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</si>
  <si>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</si>
  <si>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</si>
  <si>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</si>
  <si>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</si>
  <si>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</si>
  <si>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</si>
  <si>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</si>
  <si>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</si>
  <si>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</si>
  <si>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</si>
  <si>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</si>
  <si>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</si>
  <si>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</si>
  <si>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</si>
  <si>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</si>
  <si>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</si>
  <si>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</si>
  <si>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</si>
  <si>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</si>
  <si>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</si>
  <si>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</si>
  <si>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</si>
  <si>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</si>
  <si>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</si>
  <si>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</si>
  <si>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</si>
  <si>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</si>
  <si>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</si>
  <si>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</si>
  <si>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</si>
  <si>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</si>
  <si>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</si>
  <si>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</si>
  <si>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</si>
  <si>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</si>
  <si>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</si>
  <si>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</si>
  <si>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</si>
  <si>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</si>
  <si>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</si>
  <si>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</si>
  <si>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</si>
  <si>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</si>
  <si>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</si>
  <si>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</si>
  <si>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</si>
  <si>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</si>
  <si>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</si>
  <si>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</si>
  <si>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</si>
  <si>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</si>
  <si>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</si>
  <si>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</si>
  <si>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</si>
  <si>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</si>
  <si>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</si>
  <si>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</si>
  <si>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</si>
  <si>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</si>
  <si>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</si>
  <si>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</si>
  <si>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</si>
  <si>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</si>
  <si>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</si>
  <si>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</si>
  <si>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</si>
  <si>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</si>
  <si>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</si>
  <si>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</si>
  <si>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</si>
  <si>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</si>
  <si>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</si>
  <si>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</si>
  <si>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</si>
  <si>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</si>
  <si>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</si>
  <si>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</si>
  <si>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</si>
  <si>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</si>
  <si>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</si>
  <si>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</si>
  <si>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</si>
  <si>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</si>
  <si>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</si>
  <si>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</si>
  <si>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</si>
  <si>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</si>
  <si>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</si>
  <si>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</si>
  <si>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</si>
  <si>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</si>
  <si>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</si>
  <si>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</si>
  <si>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</si>
  <si>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</si>
  <si>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</si>
  <si>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</si>
  <si>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</si>
  <si>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</si>
  <si>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</si>
  <si>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</si>
  <si>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</si>
  <si>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</si>
  <si>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</si>
  <si>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</si>
  <si>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</si>
  <si>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</si>
  <si>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</si>
  <si>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</si>
  <si>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</si>
  <si>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</si>
  <si>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</si>
  <si>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</si>
  <si>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</si>
  <si>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</si>
  <si>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</si>
  <si>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</si>
  <si>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</si>
  <si>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</si>
  <si>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</si>
  <si>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</si>
  <si>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</si>
  <si>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</si>
  <si>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</si>
  <si>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</si>
  <si>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</si>
  <si>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</si>
  <si>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</si>
  <si>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</si>
  <si>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</si>
  <si>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</si>
  <si>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</si>
  <si>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</si>
  <si>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</si>
  <si>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</si>
  <si>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</si>
  <si>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</si>
  <si>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</si>
  <si>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</si>
  <si>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</si>
  <si>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</si>
  <si>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</si>
  <si>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</si>
  <si>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</si>
  <si>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</si>
  <si>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</si>
  <si>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</si>
  <si>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</si>
  <si>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</si>
  <si>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</si>
  <si>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</si>
  <si>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</si>
  <si>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</si>
  <si>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</si>
  <si>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</si>
  <si>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</si>
  <si>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</si>
  <si>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</si>
  <si>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</si>
  <si>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</si>
  <si>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</si>
  <si>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</si>
  <si>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</si>
  <si>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</si>
  <si>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</si>
  <si>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</si>
  <si>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</si>
  <si>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</si>
  <si>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</si>
  <si>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</si>
  <si>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</si>
  <si>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</si>
  <si>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</si>
  <si>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</si>
  <si>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</si>
  <si>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</si>
  <si>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</si>
  <si>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</si>
  <si>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</si>
  <si>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</si>
  <si>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</si>
  <si>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</si>
  <si>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</si>
  <si>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</si>
  <si>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</si>
  <si>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</si>
  <si>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</si>
  <si>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</si>
  <si>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</si>
  <si>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</si>
  <si>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</si>
  <si>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</si>
  <si>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</si>
  <si>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</si>
  <si>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</si>
  <si>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</si>
  <si>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</si>
  <si>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</si>
  <si>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</si>
  <si>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</si>
  <si>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</si>
  <si>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</si>
  <si>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</si>
  <si>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</si>
  <si>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</si>
  <si>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</si>
  <si>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</si>
  <si>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</si>
  <si>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</si>
  <si>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</si>
  <si>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</si>
  <si>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</si>
  <si>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</si>
  <si>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</si>
  <si>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</si>
  <si>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</si>
  <si>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</si>
  <si>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</si>
  <si>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</si>
  <si>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</si>
  <si>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</si>
  <si>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</si>
  <si>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</si>
  <si>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</si>
  <si>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</si>
  <si>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</si>
  <si>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</si>
  <si>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</si>
  <si>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</si>
  <si>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</si>
  <si>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</si>
  <si>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</si>
  <si>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</si>
  <si>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</si>
  <si>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</si>
  <si>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</si>
  <si>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</si>
  <si>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</si>
  <si>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</si>
  <si>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</si>
  <si>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</si>
  <si>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</si>
  <si>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</si>
  <si>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</si>
  <si>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</si>
  <si>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</si>
  <si>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</si>
  <si>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</si>
  <si>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</si>
  <si>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</si>
  <si>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</si>
  <si>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</si>
  <si>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</si>
  <si>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</si>
  <si>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</si>
  <si>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</si>
  <si>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</si>
  <si>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</si>
  <si>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</si>
  <si>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</si>
  <si>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</si>
  <si>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</si>
  <si>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</si>
  <si>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</si>
  <si>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</si>
  <si>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</si>
  <si>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</si>
  <si>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</si>
  <si>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</si>
  <si>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</si>
  <si>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</si>
  <si>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</si>
  <si>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</si>
  <si>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</si>
  <si>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</si>
  <si>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</si>
  <si>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</si>
  <si>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</si>
  <si>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</si>
  <si>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</si>
  <si>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</si>
  <si>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</si>
  <si>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</si>
  <si>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</si>
  <si>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</si>
  <si>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</si>
  <si>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</si>
  <si>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</si>
  <si>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</si>
  <si>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</si>
  <si>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</si>
  <si>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</si>
  <si>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</si>
  <si>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</si>
  <si>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</si>
  <si>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</si>
  <si>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</si>
  <si>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</si>
  <si>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</si>
  <si>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</si>
  <si>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</si>
  <si>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</si>
  <si>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</si>
  <si>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</si>
  <si>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</si>
  <si>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</si>
  <si>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</si>
  <si>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</si>
  <si>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</si>
  <si>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</si>
  <si>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</si>
  <si>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</si>
  <si>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</si>
  <si>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</si>
  <si>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</si>
  <si>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</si>
  <si>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</si>
  <si>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</si>
  <si>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</si>
  <si>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</si>
  <si>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</si>
  <si>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</si>
  <si>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</si>
  <si>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</si>
  <si>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</si>
  <si>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</si>
  <si>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</si>
  <si>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</si>
  <si>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</si>
  <si>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</si>
  <si>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</si>
  <si>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</si>
  <si>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</si>
  <si>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</si>
  <si>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</si>
  <si>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</si>
  <si>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</si>
  <si>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</si>
  <si>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</si>
  <si>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</si>
  <si>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</si>
  <si>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</si>
  <si>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</si>
  <si>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</si>
  <si>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</si>
  <si>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</si>
  <si>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</si>
  <si>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</si>
  <si>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</si>
  <si>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</si>
  <si>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</si>
  <si>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</si>
  <si>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</si>
  <si>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</si>
  <si>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</si>
  <si>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</si>
  <si>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</si>
  <si>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</si>
  <si>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</si>
  <si>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</si>
  <si>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</si>
  <si>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</si>
  <si>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</si>
  <si>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</si>
  <si>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</si>
  <si>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</si>
  <si>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</si>
  <si>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</si>
  <si>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</si>
  <si>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</si>
  <si>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</si>
  <si>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</si>
  <si>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</si>
  <si>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</si>
  <si>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</si>
  <si>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</si>
  <si>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</si>
  <si>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</si>
  <si>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</si>
  <si>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</si>
  <si>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</si>
  <si>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</si>
  <si>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</si>
  <si>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</si>
  <si>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</si>
  <si>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</si>
  <si>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</si>
  <si>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</si>
  <si>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</si>
  <si>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</si>
  <si>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</si>
  <si>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</si>
  <si>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</si>
  <si>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</si>
  <si>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</si>
  <si>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</si>
  <si>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</si>
  <si>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</si>
  <si>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</si>
  <si>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</si>
  <si>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</si>
  <si>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</si>
  <si>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</si>
  <si>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</si>
  <si>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</si>
  <si>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</si>
  <si>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</si>
  <si>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</si>
  <si>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</si>
  <si>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</si>
  <si>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</si>
  <si>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</si>
  <si>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</si>
  <si>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</si>
  <si>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</si>
  <si>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</si>
  <si>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</si>
  <si>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</si>
  <si>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</si>
  <si>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</si>
  <si>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</si>
  <si>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</si>
  <si>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</si>
  <si>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</si>
  <si>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</si>
  <si>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</si>
  <si>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</si>
  <si>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</si>
  <si>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</si>
  <si>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</si>
  <si>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</si>
  <si>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</si>
  <si>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</si>
  <si>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</si>
  <si>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</si>
  <si>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</si>
  <si>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</si>
  <si>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</si>
  <si>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</si>
  <si>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</si>
  <si>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</si>
  <si>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</si>
  <si>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</si>
  <si>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</si>
  <si>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</si>
  <si>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</si>
  <si>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</si>
  <si>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</si>
  <si>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</si>
  <si>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</si>
  <si>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</si>
  <si>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</si>
  <si>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</si>
  <si>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</si>
  <si>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</si>
  <si>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</si>
  <si>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</si>
  <si>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</si>
  <si>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</si>
  <si>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</si>
  <si>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</si>
  <si>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</si>
  <si>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</si>
  <si>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</si>
  <si>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</si>
  <si>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</si>
  <si>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</si>
  <si>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</si>
  <si>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</si>
  <si>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</si>
  <si>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</si>
  <si>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</si>
  <si>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</si>
  <si>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</si>
  <si>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</si>
  <si>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</si>
  <si>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</si>
  <si>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</si>
  <si>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</si>
  <si>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</si>
  <si>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</si>
  <si>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</si>
  <si>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</si>
  <si>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</si>
  <si>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</si>
  <si>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</si>
  <si>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</si>
  <si>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</si>
  <si>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</si>
  <si>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</si>
  <si>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</si>
  <si>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</si>
  <si>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</si>
  <si>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</si>
  <si>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</si>
  <si>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</si>
  <si>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</si>
  <si>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</si>
  <si>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</si>
  <si>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</si>
  <si>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</si>
  <si>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</si>
  <si>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</si>
  <si>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</si>
  <si>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</si>
  <si>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</si>
  <si>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</si>
  <si>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</si>
  <si>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</si>
  <si>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</si>
  <si>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</si>
  <si>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</si>
  <si>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</si>
  <si>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</si>
  <si>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</si>
  <si>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</si>
  <si>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</si>
  <si>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</si>
  <si>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</si>
  <si>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</si>
  <si>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</si>
  <si>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</si>
  <si>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</si>
  <si>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</si>
  <si>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</si>
  <si>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</si>
  <si>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</si>
  <si>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</si>
  <si>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</si>
  <si>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</si>
  <si>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</si>
  <si>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</si>
  <si>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</si>
  <si>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</si>
  <si>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</si>
  <si>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</si>
  <si>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</si>
  <si>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</si>
  <si>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</si>
  <si>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</si>
  <si>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</si>
  <si>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</si>
  <si>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</si>
  <si>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</si>
  <si>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</si>
  <si>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</si>
  <si>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</si>
  <si>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</si>
  <si>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</si>
  <si>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</si>
  <si>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</si>
  <si>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</si>
  <si>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</si>
  <si>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</si>
  <si>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</si>
  <si>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</si>
  <si>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</si>
  <si>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</si>
  <si>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</si>
  <si>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</si>
  <si>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</si>
  <si>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</si>
  <si>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</si>
  <si>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</si>
  <si>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</si>
  <si>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</si>
  <si>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</si>
  <si>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</si>
  <si>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</si>
  <si>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</si>
  <si>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</si>
  <si>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</si>
  <si>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</si>
  <si>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</si>
  <si>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</si>
  <si>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</si>
  <si>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</si>
  <si>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</si>
  <si>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</si>
  <si>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</si>
  <si>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</si>
  <si>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</si>
  <si>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</si>
  <si>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</si>
  <si>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</si>
  <si>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</si>
  <si>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</si>
  <si>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</si>
  <si>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</si>
  <si>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</si>
  <si>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</si>
  <si>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</si>
  <si>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</si>
  <si>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</si>
  <si>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</si>
  <si>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</si>
  <si>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</si>
  <si>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</si>
  <si>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</si>
  <si>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</si>
  <si>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</si>
  <si>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</si>
  <si>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</si>
  <si>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</si>
  <si>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</si>
  <si>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</si>
  <si>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</si>
  <si>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</si>
  <si>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</si>
  <si>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</si>
  <si>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</si>
  <si>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</si>
  <si>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</si>
  <si>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</si>
  <si>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</si>
  <si>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</si>
  <si>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</si>
  <si>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</si>
  <si>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</si>
  <si>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</si>
  <si>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</si>
  <si>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</si>
  <si>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</si>
  <si>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</si>
  <si>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</si>
  <si>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</si>
  <si>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</si>
  <si>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</si>
  <si>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</si>
  <si>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</si>
  <si>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</si>
  <si>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</si>
  <si>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</si>
  <si>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</si>
  <si>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</si>
  <si>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</si>
  <si>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</si>
  <si>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</si>
  <si>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</si>
  <si>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</si>
  <si>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</si>
  <si>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</si>
  <si>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</si>
  <si>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</si>
  <si>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</si>
  <si>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</si>
  <si>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</si>
  <si>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</si>
  <si>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</si>
  <si>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</si>
  <si>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</si>
  <si>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</si>
  <si>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</si>
  <si>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</si>
  <si>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</si>
  <si>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</si>
  <si>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</si>
  <si>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</si>
  <si>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</si>
  <si>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</si>
  <si>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</si>
  <si>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</si>
  <si>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</si>
  <si>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</si>
  <si>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</si>
  <si>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</si>
  <si>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</si>
  <si>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</si>
  <si>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</si>
  <si>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</si>
  <si>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</si>
  <si>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</si>
  <si>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</si>
  <si>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</si>
  <si>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</si>
  <si>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</si>
  <si>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</si>
  <si>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</si>
  <si>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</si>
  <si>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</si>
  <si>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</si>
  <si>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</si>
  <si>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</si>
  <si>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</si>
  <si>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</si>
  <si>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</si>
  <si>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</si>
  <si>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</si>
  <si>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</si>
  <si>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</si>
  <si>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</si>
  <si>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</si>
  <si>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</si>
  <si>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</si>
  <si>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</si>
  <si>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</si>
  <si>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</si>
  <si>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</si>
  <si>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</si>
  <si>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</si>
  <si>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</si>
  <si>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</si>
  <si>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</si>
  <si>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</si>
  <si>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</si>
  <si>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</si>
  <si>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</si>
  <si>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</si>
  <si>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</si>
  <si>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</si>
  <si>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</si>
  <si>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</si>
  <si>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</si>
  <si>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</si>
  <si>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</si>
  <si>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</si>
  <si>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</si>
  <si>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</si>
  <si>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</si>
  <si>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</si>
  <si>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</si>
  <si>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</si>
  <si>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</si>
  <si>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</si>
  <si>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</si>
  <si>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</si>
  <si>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</si>
  <si>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</si>
  <si>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</si>
  <si>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</si>
  <si>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</si>
  <si>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</si>
  <si>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</si>
  <si>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</si>
  <si>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</si>
  <si>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</si>
  <si>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</si>
  <si>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</si>
  <si>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</si>
  <si>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</si>
  <si>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</si>
  <si>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</si>
  <si>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</si>
  <si>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</si>
  <si>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</si>
  <si>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</si>
  <si>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</si>
  <si>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</si>
  <si>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</si>
  <si>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</si>
  <si>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</si>
  <si>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</si>
  <si>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</si>
  <si>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</si>
  <si>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</si>
  <si>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</si>
  <si>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</si>
  <si>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</si>
  <si>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</si>
  <si>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</si>
  <si>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</si>
  <si>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</si>
  <si>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</si>
  <si>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</si>
  <si>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</si>
  <si>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</si>
  <si>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</si>
  <si>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</si>
  <si>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</si>
  <si>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</si>
  <si>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</si>
  <si>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</si>
  <si>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</si>
  <si>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</si>
  <si>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</si>
  <si>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</si>
  <si>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</si>
  <si>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</si>
  <si>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</si>
  <si>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</si>
  <si>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</si>
  <si>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</si>
  <si>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</si>
  <si>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</si>
  <si>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</si>
  <si>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</si>
  <si>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</si>
  <si>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</si>
  <si>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</si>
  <si>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</si>
  <si>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</si>
  <si>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</si>
  <si>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</si>
  <si>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</si>
  <si>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</si>
  <si>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</si>
  <si>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</si>
  <si>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</si>
  <si>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</si>
  <si>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</si>
  <si>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</si>
  <si>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</si>
  <si>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</si>
  <si>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</si>
  <si>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</si>
  <si>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</si>
  <si>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</si>
  <si>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</si>
  <si>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</si>
  <si>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</si>
  <si>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</si>
  <si>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</si>
  <si>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</si>
  <si>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</si>
  <si>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</si>
  <si>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</si>
  <si>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</si>
  <si>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</si>
  <si>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</si>
  <si>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</si>
  <si>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</si>
  <si>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</si>
  <si>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</si>
  <si>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</si>
  <si>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</si>
  <si>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</si>
  <si>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</si>
  <si>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</si>
  <si>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</si>
  <si>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</si>
  <si>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</si>
  <si>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</si>
  <si>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</si>
  <si>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</si>
  <si>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</si>
  <si>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</si>
  <si>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</si>
  <si>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</si>
  <si>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</si>
  <si>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</si>
  <si>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</si>
  <si>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</si>
  <si>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</si>
  <si>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</si>
  <si>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</si>
  <si>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</si>
  <si>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</si>
  <si>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</si>
  <si>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</si>
  <si>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</si>
  <si>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</si>
  <si>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</si>
  <si>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</si>
  <si>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</si>
  <si>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</si>
  <si>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</si>
  <si>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</si>
  <si>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</si>
  <si>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</si>
  <si>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</si>
  <si>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</si>
  <si>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</si>
  <si>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</si>
  <si>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</si>
  <si>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</si>
  <si>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</si>
  <si>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</si>
  <si>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</si>
  <si>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</si>
  <si>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</si>
  <si>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</si>
  <si>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</si>
  <si>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</si>
  <si>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</si>
  <si>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</si>
  <si>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</si>
  <si>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</si>
  <si>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</si>
  <si>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</si>
  <si>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</si>
  <si>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</si>
  <si>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</si>
  <si>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</si>
  <si>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</si>
  <si>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</si>
  <si>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</si>
  <si>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</si>
  <si>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</si>
  <si>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</si>
  <si>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</si>
  <si>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</si>
  <si>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</si>
  <si>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</si>
  <si>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</si>
  <si>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</si>
  <si>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</si>
  <si>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</si>
  <si>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</si>
  <si>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</si>
  <si>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</si>
  <si>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</si>
  <si>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</si>
  <si>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</si>
  <si>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</si>
  <si>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</si>
  <si>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</si>
  <si>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</si>
  <si>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</si>
  <si>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</si>
  <si>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</si>
  <si>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</si>
  <si>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</si>
  <si>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</si>
  <si>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</si>
  <si>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</si>
  <si>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</si>
  <si>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</si>
  <si>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</si>
  <si>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</si>
  <si>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</si>
  <si>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</si>
  <si>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</si>
  <si>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</si>
  <si>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</si>
  <si>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</si>
  <si>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</si>
  <si>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</si>
  <si>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</si>
  <si>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</si>
  <si>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</si>
  <si>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</si>
  <si>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</si>
  <si>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</si>
  <si>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</si>
  <si>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</si>
  <si>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</si>
  <si>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</si>
  <si>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</si>
  <si>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</si>
  <si>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</si>
  <si>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</si>
  <si>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</si>
  <si>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</si>
  <si>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</si>
  <si>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</si>
  <si>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</si>
  <si>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</si>
  <si>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</si>
  <si>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</si>
  <si>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</si>
  <si>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</si>
  <si>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</si>
  <si>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</si>
  <si>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</si>
  <si>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</si>
  <si>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</si>
  <si>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</si>
  <si>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</si>
  <si>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</si>
  <si>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</si>
  <si>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</si>
  <si>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</si>
  <si>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</si>
  <si>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</si>
  <si>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</si>
  <si>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</si>
  <si>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</si>
  <si>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</si>
  <si>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</si>
  <si>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</si>
  <si>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</si>
  <si>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</si>
  <si>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</si>
  <si>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</si>
  <si>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</si>
  <si>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</si>
  <si>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</si>
  <si>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</si>
  <si>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</si>
  <si>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</si>
  <si>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</si>
  <si>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</si>
  <si>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</si>
  <si>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</si>
  <si>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</si>
  <si>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</si>
  <si>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</si>
  <si>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</si>
  <si>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</si>
  <si>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</si>
  <si>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</si>
  <si>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</si>
  <si>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</si>
  <si>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</si>
  <si>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</si>
  <si>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</si>
  <si>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</si>
  <si>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</si>
  <si>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</si>
  <si>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</si>
  <si>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</si>
  <si>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</si>
  <si>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</si>
  <si>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</si>
  <si>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</si>
  <si>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</si>
  <si>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</si>
  <si>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</si>
  <si>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</si>
  <si>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</si>
  <si>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</si>
  <si>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</si>
  <si>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</si>
  <si>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</si>
  <si>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</si>
  <si>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</si>
  <si>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</si>
  <si>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</si>
  <si>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</si>
  <si>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</si>
  <si>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</si>
  <si>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</si>
  <si>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</si>
  <si>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</si>
  <si>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</si>
  <si>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</si>
  <si>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</si>
  <si>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</si>
  <si>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</si>
  <si>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</si>
  <si>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</si>
  <si>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</si>
  <si>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</si>
  <si>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</si>
  <si>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</si>
  <si>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</si>
  <si>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</si>
  <si>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</si>
  <si>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</si>
  <si>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</si>
  <si>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</si>
  <si>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</si>
  <si>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</si>
  <si>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</si>
  <si>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</si>
  <si>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</si>
  <si>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</si>
  <si>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</si>
  <si>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</si>
  <si>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</si>
  <si>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</si>
  <si>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</si>
  <si>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</si>
  <si>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</si>
  <si>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</si>
  <si>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</si>
  <si>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</si>
  <si>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</si>
  <si>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</si>
  <si>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</si>
  <si>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</si>
  <si>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</si>
  <si>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</si>
  <si>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</si>
  <si>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</si>
  <si>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</si>
  <si>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</si>
  <si>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</si>
  <si>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</si>
  <si>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</si>
  <si>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</si>
  <si>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</si>
  <si>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</si>
  <si>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</si>
  <si>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</si>
  <si>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</si>
  <si>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</si>
  <si>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</si>
  <si>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</si>
  <si>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</si>
  <si>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</si>
  <si>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</si>
  <si>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</si>
  <si>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</si>
  <si>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</si>
  <si>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</si>
  <si>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</si>
  <si>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</si>
  <si>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</si>
  <si>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</si>
  <si>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</si>
  <si>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</si>
  <si>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</si>
  <si>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</si>
  <si>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</si>
  <si>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</si>
  <si>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</si>
  <si>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</si>
  <si>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</si>
  <si>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</si>
  <si>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</si>
  <si>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</si>
  <si>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</si>
  <si>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</si>
  <si>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</si>
  <si>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</si>
  <si>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</si>
  <si>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</si>
  <si>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</si>
  <si>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</si>
  <si>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</si>
  <si>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</si>
  <si>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</si>
  <si>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</si>
  <si>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</si>
  <si>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</si>
  <si>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</si>
  <si>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</si>
  <si>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</si>
  <si>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</si>
  <si>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</si>
  <si>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</si>
  <si>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</si>
  <si>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</si>
  <si>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</si>
  <si>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</si>
  <si>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</si>
  <si>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</si>
  <si>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</si>
  <si>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</si>
  <si>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</si>
  <si>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</si>
  <si>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</si>
  <si>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</si>
  <si>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</si>
  <si>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</si>
  <si>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</si>
  <si>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</si>
  <si>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</si>
  <si>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</si>
  <si>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</si>
  <si>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</si>
  <si>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</si>
  <si>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</si>
  <si>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</si>
  <si>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</si>
  <si>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</si>
  <si>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</si>
  <si>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</si>
  <si>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</si>
  <si>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</si>
  <si>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</si>
  <si>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</si>
  <si>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</si>
  <si>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</si>
  <si>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</si>
  <si>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</si>
  <si>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</si>
  <si>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</si>
  <si>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</si>
  <si>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</si>
  <si>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</si>
  <si>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</si>
  <si>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</si>
  <si>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</si>
  <si>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</si>
  <si>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</si>
  <si>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</si>
  <si>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</si>
  <si>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</si>
  <si>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</si>
  <si>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</si>
  <si>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</si>
  <si>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</si>
  <si>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</si>
  <si>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</si>
  <si>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</si>
  <si>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</si>
  <si>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</si>
  <si>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</si>
  <si>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</si>
  <si>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</si>
  <si>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</si>
  <si>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</si>
  <si>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</si>
  <si>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</si>
  <si>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</si>
  <si>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</si>
  <si>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</si>
  <si>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</si>
  <si>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</si>
  <si>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</si>
  <si>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</si>
  <si>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</si>
  <si>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</si>
  <si>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</si>
  <si>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</si>
  <si>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</si>
  <si>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</si>
  <si>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</si>
  <si>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</si>
  <si>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</si>
  <si>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</si>
  <si>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</si>
  <si>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</si>
  <si>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</si>
  <si>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</si>
  <si>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</si>
  <si>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</si>
  <si>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</si>
  <si>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</si>
  <si>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</si>
  <si>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</si>
  <si>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</si>
  <si>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</si>
  <si>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</si>
  <si>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</si>
  <si>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</si>
  <si>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</si>
  <si>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</si>
  <si>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</si>
  <si>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</si>
  <si>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</si>
  <si>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</si>
  <si>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</si>
  <si>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</si>
  <si>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</si>
  <si>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</si>
  <si>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</si>
  <si>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</si>
  <si>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</si>
  <si>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</si>
  <si>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</si>
  <si>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</si>
  <si>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</si>
  <si>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</si>
  <si>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</si>
  <si>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</si>
  <si>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</si>
  <si>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</si>
  <si>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</si>
  <si>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</si>
  <si>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</si>
  <si>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</si>
  <si>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</si>
  <si>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</si>
  <si>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</si>
  <si>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</si>
  <si>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</si>
  <si>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</si>
  <si>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</si>
  <si>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</si>
  <si>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</si>
  <si>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</si>
  <si>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</si>
  <si>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</si>
  <si>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</si>
  <si>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</si>
  <si>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</si>
  <si>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</si>
  <si>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</si>
  <si>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</si>
  <si>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</si>
  <si>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</si>
  <si>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</si>
  <si>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</si>
  <si>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</si>
  <si>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</si>
  <si>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</si>
  <si>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</si>
  <si>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</si>
  <si>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</si>
  <si>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</si>
  <si>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</si>
  <si>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</si>
  <si>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</si>
  <si>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</si>
  <si>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</si>
  <si>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</si>
  <si>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</si>
  <si>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</si>
  <si>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</si>
  <si>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</si>
  <si>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</si>
  <si>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</si>
  <si>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</si>
  <si>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</si>
  <si>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</si>
  <si>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</si>
  <si>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</si>
  <si>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</si>
  <si>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</si>
  <si>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</si>
  <si>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</si>
  <si>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</si>
  <si>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</si>
  <si>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</si>
  <si>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</si>
  <si>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</si>
  <si>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</si>
  <si>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</si>
  <si>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</si>
  <si>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</si>
  <si>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</si>
  <si>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</si>
  <si>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</si>
  <si>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</si>
  <si>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</si>
  <si>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</si>
  <si>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</si>
  <si>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</si>
  <si>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</si>
  <si>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</si>
  <si>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</si>
  <si>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</si>
  <si>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</si>
  <si>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</si>
  <si>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</si>
  <si>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</si>
  <si>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</si>
  <si>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</si>
  <si>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</si>
  <si>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</si>
  <si>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</si>
  <si>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</si>
  <si>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</si>
  <si>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</si>
  <si>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</si>
  <si>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</si>
  <si>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</si>
  <si>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</si>
  <si>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</si>
  <si>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</si>
  <si>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</si>
  <si>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</si>
  <si>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</si>
  <si>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</si>
  <si>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</si>
  <si>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</si>
  <si>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</si>
  <si>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</si>
  <si>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</si>
  <si>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</si>
  <si>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</si>
  <si>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</si>
  <si>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</si>
  <si>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</si>
  <si>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</si>
  <si>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</si>
  <si>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</si>
  <si>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</si>
  <si>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</si>
  <si>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</si>
  <si>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</si>
  <si>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</si>
  <si>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</si>
  <si>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</si>
  <si>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</si>
  <si>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</si>
  <si>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</si>
  <si>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</si>
  <si>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</si>
  <si>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</si>
  <si>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</si>
  <si>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</si>
  <si>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</si>
  <si>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</si>
  <si>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</si>
  <si>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</si>
  <si>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</si>
  <si>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</si>
  <si>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</si>
  <si>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</si>
  <si>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</si>
  <si>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</si>
  <si>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</si>
  <si>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</si>
  <si>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</si>
  <si>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</si>
  <si>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</si>
  <si>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</si>
  <si>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</si>
  <si>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</si>
  <si>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</si>
  <si>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</si>
  <si>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</si>
  <si>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</si>
  <si>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</si>
  <si>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</si>
  <si>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</si>
  <si>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</si>
  <si>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</si>
  <si>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</si>
  <si>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</si>
  <si>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</si>
  <si>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</si>
  <si>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</si>
  <si>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</si>
  <si>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</si>
  <si>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</si>
  <si>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</si>
  <si>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</si>
  <si>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</si>
  <si>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</si>
  <si>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</si>
  <si>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</si>
  <si>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</si>
  <si>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</si>
  <si>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</si>
  <si>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</si>
  <si>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</si>
  <si>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</si>
  <si>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</si>
  <si>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</si>
  <si>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</si>
  <si>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</si>
  <si>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</si>
  <si>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</si>
  <si>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</si>
  <si>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</si>
  <si>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</si>
  <si>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</si>
  <si>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</si>
  <si>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</si>
  <si>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</si>
  <si>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</si>
  <si>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</si>
  <si>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</si>
  <si>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</si>
  <si>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</si>
  <si>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</si>
  <si>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</si>
  <si>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</si>
  <si>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</si>
  <si>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</si>
  <si>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</si>
  <si>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</si>
  <si>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</si>
  <si>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</si>
  <si>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</si>
  <si>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</si>
  <si>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</si>
  <si>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</si>
  <si>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</si>
  <si>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</si>
  <si>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</si>
  <si>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</si>
  <si>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</si>
  <si>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</si>
  <si>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</si>
  <si>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</si>
  <si>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</si>
  <si>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</si>
  <si>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</si>
  <si>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</si>
  <si>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</si>
  <si>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</si>
  <si>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</si>
  <si>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</si>
  <si>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</si>
  <si>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</si>
  <si>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</si>
  <si>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</si>
  <si>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</si>
  <si>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</si>
  <si>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</si>
  <si>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</si>
  <si>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</si>
  <si>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</si>
  <si>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</si>
  <si>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</si>
  <si>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</si>
  <si>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</si>
  <si>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</si>
  <si>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</si>
  <si>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</si>
  <si>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</si>
  <si>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</si>
  <si>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</si>
  <si>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</si>
  <si>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</si>
  <si>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</si>
  <si>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</si>
  <si>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</si>
  <si>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</si>
  <si>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</si>
  <si>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</si>
  <si>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</si>
  <si>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</si>
  <si>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</si>
  <si>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</si>
  <si>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</si>
  <si>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</si>
  <si>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</si>
  <si>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</si>
  <si>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</si>
  <si>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</si>
  <si>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</si>
  <si>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</si>
  <si>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</si>
  <si>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</si>
  <si>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</si>
  <si>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</si>
  <si>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</si>
  <si>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</si>
  <si>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</si>
  <si>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</si>
  <si>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</si>
  <si>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</si>
  <si>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</si>
  <si>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</si>
  <si>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</si>
  <si>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</si>
  <si>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</si>
  <si>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</si>
  <si>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</si>
  <si>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</si>
  <si>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</si>
  <si>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</si>
  <si>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</si>
  <si>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</si>
  <si>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</si>
  <si>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</si>
  <si>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</si>
  <si>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</si>
  <si>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</si>
  <si>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</si>
  <si>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</si>
  <si>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</si>
  <si>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</si>
  <si>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</si>
  <si>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</si>
  <si>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</si>
  <si>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</si>
  <si>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</si>
  <si>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</si>
  <si>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</si>
  <si>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</si>
  <si>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</si>
  <si>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</si>
  <si>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</si>
  <si>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</si>
  <si>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</si>
  <si>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</si>
  <si>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</si>
  <si>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</si>
  <si>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</si>
  <si>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</si>
  <si>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</si>
  <si>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</si>
  <si>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</si>
  <si>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</si>
  <si>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</si>
  <si>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</si>
  <si>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</si>
  <si>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</si>
  <si>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</si>
  <si>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</si>
  <si>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</si>
  <si>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</si>
  <si>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</si>
  <si>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</si>
  <si>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</si>
  <si>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</si>
  <si>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</si>
  <si>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</si>
  <si>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</si>
  <si>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</si>
  <si>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</si>
  <si>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</si>
  <si>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</si>
  <si>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</si>
  <si>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</si>
  <si>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</si>
  <si>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</si>
  <si>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</si>
  <si>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</si>
  <si>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</si>
  <si>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</si>
  <si>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</si>
  <si>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</si>
  <si>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</si>
  <si>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</si>
  <si>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</si>
  <si>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</si>
  <si>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</si>
  <si>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</si>
  <si>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</si>
  <si>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</si>
  <si>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</si>
  <si>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</si>
  <si>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</si>
  <si>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</si>
  <si>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</si>
  <si>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</si>
  <si>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</si>
  <si>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</si>
  <si>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</si>
  <si>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</si>
  <si>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</si>
  <si>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</si>
  <si>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</si>
  <si>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</si>
  <si>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</si>
  <si>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</si>
  <si>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</si>
  <si>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</si>
  <si>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</si>
  <si>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</si>
  <si>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</si>
  <si>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</si>
  <si>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</si>
  <si>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</si>
  <si>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</si>
  <si>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</si>
  <si>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</si>
  <si>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</si>
  <si>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</si>
  <si>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</si>
  <si>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</si>
  <si>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</si>
  <si>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</si>
  <si>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</si>
  <si>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</si>
  <si>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</si>
  <si>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</si>
  <si>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</si>
  <si>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</si>
  <si>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</si>
  <si>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</si>
  <si>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</si>
  <si>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</si>
  <si>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</si>
  <si>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</si>
  <si>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</si>
  <si>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</si>
  <si>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</si>
  <si>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</si>
  <si>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</si>
  <si>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</si>
  <si>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</si>
  <si>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</si>
  <si>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</si>
  <si>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</si>
  <si>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</si>
  <si>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</si>
  <si>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</si>
  <si>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</si>
  <si>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</si>
  <si>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</si>
  <si>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</si>
  <si>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</si>
  <si>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</si>
  <si>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</si>
  <si>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</si>
  <si>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</si>
  <si>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</si>
  <si>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</si>
  <si>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</si>
  <si>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</si>
  <si>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</si>
  <si>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</si>
  <si>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</si>
  <si>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</si>
  <si>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</si>
  <si>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</si>
  <si>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</si>
  <si>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</si>
  <si>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</si>
  <si>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</si>
  <si>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</si>
  <si>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</si>
  <si>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</si>
  <si>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</si>
  <si>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</si>
  <si>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</si>
  <si>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</si>
  <si>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</si>
  <si>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</si>
  <si>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</si>
  <si>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</si>
  <si>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</si>
  <si>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</si>
  <si>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</si>
  <si>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</si>
  <si>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</si>
  <si>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</si>
  <si>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</si>
  <si>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</si>
  <si>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</si>
  <si>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</si>
  <si>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</si>
  <si>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</si>
  <si>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</si>
  <si>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</si>
  <si>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</si>
  <si>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</si>
  <si>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</si>
  <si>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</si>
  <si>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</si>
  <si>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</si>
  <si>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</si>
  <si>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</si>
  <si>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</si>
  <si>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</si>
  <si>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</si>
  <si>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</si>
  <si>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</si>
  <si>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</si>
  <si>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</si>
  <si>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</si>
  <si>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</si>
  <si>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</si>
  <si>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</si>
  <si>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</si>
  <si>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</si>
  <si>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</si>
  <si>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</si>
  <si>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</si>
  <si>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</si>
  <si>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</si>
  <si>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</si>
  <si>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</si>
  <si>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</si>
  <si>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</si>
  <si>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</si>
  <si>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</si>
  <si>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</si>
  <si>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</si>
  <si>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</si>
  <si>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</si>
  <si>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</si>
  <si>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</si>
  <si>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</si>
  <si>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</si>
  <si>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</si>
  <si>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</si>
  <si>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</si>
  <si>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</si>
  <si>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</si>
  <si>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</si>
  <si>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</si>
  <si>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</si>
  <si>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</si>
  <si>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</si>
  <si>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</si>
  <si>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</si>
  <si>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</si>
  <si>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</si>
  <si>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</si>
  <si>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</si>
  <si>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</si>
  <si>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</si>
  <si>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</si>
  <si>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</si>
  <si>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</si>
  <si>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</si>
  <si>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</si>
  <si>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</si>
  <si>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</si>
  <si>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</si>
  <si>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</si>
  <si>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</si>
  <si>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</si>
  <si>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</si>
  <si>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</si>
  <si>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</si>
  <si>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</si>
  <si>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</si>
  <si>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</si>
  <si>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</si>
  <si>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</si>
  <si>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</si>
  <si>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</si>
  <si>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</si>
  <si>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</si>
  <si>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</si>
  <si>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</si>
  <si>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</si>
  <si>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</si>
  <si>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</si>
  <si>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</si>
  <si>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</si>
  <si>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</si>
  <si>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</si>
  <si>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</si>
  <si>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</si>
  <si>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</si>
  <si>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</si>
  <si>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</si>
  <si>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</si>
  <si>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</si>
  <si>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</si>
  <si>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</si>
  <si>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</si>
  <si>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</si>
  <si>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</si>
  <si>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</si>
  <si>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</si>
  <si>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</si>
  <si>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</si>
  <si>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</si>
  <si>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</si>
  <si>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</si>
  <si>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</si>
  <si>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</si>
  <si>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</si>
  <si>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</si>
  <si>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</si>
  <si>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</si>
  <si>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</si>
  <si>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</si>
  <si>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</si>
  <si>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</si>
  <si>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</si>
  <si>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</si>
  <si>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</si>
  <si>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</si>
  <si>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</si>
  <si>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</si>
  <si>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</si>
  <si>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</si>
  <si>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</si>
  <si>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</si>
  <si>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</si>
  <si>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</si>
  <si>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</si>
  <si>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</si>
  <si>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</si>
  <si>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</si>
  <si>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</si>
  <si>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</si>
  <si>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</si>
  <si>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</si>
  <si>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</si>
  <si>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</si>
  <si>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</si>
  <si>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</si>
  <si>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</si>
  <si>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</si>
  <si>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</si>
  <si>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</si>
  <si>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</si>
  <si>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</si>
  <si>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</si>
  <si>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</si>
  <si>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</si>
  <si>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</si>
  <si>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</si>
  <si>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</si>
  <si>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</si>
  <si>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</si>
  <si>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</si>
  <si>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</si>
  <si>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</si>
  <si>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</si>
  <si>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</si>
  <si>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</si>
  <si>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</si>
  <si>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</si>
  <si>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</si>
  <si>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</si>
  <si>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</si>
  <si>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</si>
  <si>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</si>
  <si>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</si>
  <si>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</si>
  <si>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</si>
  <si>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</si>
  <si>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</si>
  <si>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</si>
  <si>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</si>
  <si>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</si>
  <si>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</si>
  <si>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</si>
  <si>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</si>
  <si>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</si>
  <si>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</si>
  <si>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</si>
  <si>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</si>
  <si>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</si>
  <si>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</si>
  <si>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</si>
  <si>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</si>
  <si>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</si>
  <si>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</si>
  <si>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</si>
  <si>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</si>
  <si>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</si>
  <si>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</si>
  <si>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</si>
  <si>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</si>
  <si>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</si>
  <si>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</si>
  <si>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</si>
  <si>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</si>
  <si>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</si>
  <si>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</si>
  <si>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</si>
  <si>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</si>
  <si>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</si>
  <si>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</si>
  <si>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</si>
  <si>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</si>
  <si>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</si>
  <si>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</si>
  <si>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</si>
  <si>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</si>
  <si>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</si>
  <si>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</si>
  <si>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</si>
  <si>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</si>
  <si>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</si>
  <si>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</si>
  <si>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</si>
  <si>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</si>
  <si>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</si>
  <si>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</si>
  <si>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</si>
  <si>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</si>
  <si>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</si>
  <si>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</si>
  <si>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</si>
  <si>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</si>
  <si>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</si>
  <si>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</si>
  <si>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</si>
  <si>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</si>
  <si>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</si>
  <si>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</si>
  <si>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</si>
  <si>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</si>
  <si>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</si>
  <si>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</si>
  <si>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</si>
  <si>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</si>
  <si>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</si>
  <si>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</si>
  <si>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</si>
  <si>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</si>
  <si>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</si>
  <si>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</si>
  <si>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</si>
  <si>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</si>
  <si>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</si>
  <si>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</si>
  <si>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</si>
  <si>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</si>
  <si>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</si>
  <si>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</si>
  <si>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</si>
  <si>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</si>
  <si>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</si>
  <si>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</si>
  <si>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</si>
  <si>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</si>
  <si>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</si>
  <si>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</si>
  <si>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</si>
  <si>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</si>
  <si>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</si>
  <si>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</si>
  <si>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</si>
  <si>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</si>
  <si>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</si>
  <si>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</si>
  <si>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</si>
  <si>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</si>
  <si>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</si>
  <si>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</si>
  <si>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</si>
  <si>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</si>
  <si>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</si>
  <si>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</si>
  <si>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</si>
  <si>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</si>
  <si>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</si>
  <si>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</si>
  <si>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</si>
  <si>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</si>
  <si>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</si>
  <si>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</si>
  <si>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</si>
  <si>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</si>
  <si>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</si>
  <si>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</si>
  <si>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</si>
  <si>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</si>
  <si>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</si>
  <si>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</si>
  <si>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</si>
  <si>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</si>
  <si>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</si>
  <si>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</si>
  <si>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</si>
  <si>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</si>
  <si>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</si>
  <si>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</si>
  <si>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</si>
  <si>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</si>
  <si>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</si>
  <si>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</si>
  <si>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</si>
  <si>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</si>
  <si>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</si>
  <si>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</si>
  <si>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</si>
  <si>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</si>
  <si>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</si>
  <si>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</si>
  <si>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</si>
  <si>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</si>
  <si>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</si>
  <si>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</si>
  <si>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</si>
  <si>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</si>
  <si>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</si>
  <si>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</si>
  <si>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</si>
  <si>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</si>
  <si>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</si>
  <si>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</si>
  <si>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</si>
  <si>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</si>
  <si>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</si>
  <si>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</si>
  <si>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</si>
  <si>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</si>
  <si>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</si>
  <si>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</si>
  <si>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</si>
  <si>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</si>
  <si>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</si>
  <si>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</si>
  <si>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</si>
  <si>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</si>
  <si>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</si>
  <si>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</si>
  <si>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</si>
  <si>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</si>
  <si>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</si>
  <si>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</si>
  <si>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</si>
  <si>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</si>
  <si>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</si>
  <si>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</si>
  <si>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</si>
  <si>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</si>
  <si>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</si>
  <si>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</si>
  <si>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</si>
  <si>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</si>
  <si>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</si>
  <si>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</si>
  <si>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</si>
  <si>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</si>
  <si>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</si>
  <si>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</si>
  <si>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</si>
  <si>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</si>
  <si>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</si>
  <si>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</si>
  <si>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</si>
  <si>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</si>
  <si>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</si>
  <si>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</si>
  <si>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</si>
  <si>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</si>
  <si>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</si>
  <si>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</si>
  <si>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</si>
  <si>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</si>
  <si>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</si>
  <si>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</si>
  <si>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</si>
  <si>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</si>
  <si>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</si>
  <si>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</si>
  <si>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</si>
  <si>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</si>
  <si>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</si>
  <si>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</si>
  <si>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</si>
  <si>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</si>
  <si>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</si>
  <si>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</si>
  <si>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</si>
  <si>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</si>
  <si>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</si>
  <si>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</si>
  <si>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</si>
  <si>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</si>
  <si>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</si>
  <si>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</si>
  <si>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</si>
  <si>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</si>
  <si>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</si>
  <si>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</si>
  <si>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</si>
  <si>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</si>
  <si>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</si>
  <si>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</si>
  <si>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</si>
  <si>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</si>
  <si>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</si>
  <si>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</si>
  <si>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</si>
  <si>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</si>
  <si>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</si>
  <si>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</si>
  <si>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</si>
  <si>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</si>
  <si>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</si>
  <si>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</si>
  <si>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</si>
  <si>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</si>
  <si>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</si>
  <si>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</si>
  <si>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</si>
  <si>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</si>
  <si>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</si>
  <si>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</si>
  <si>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</si>
  <si>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</si>
  <si>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</si>
  <si>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</si>
  <si>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</si>
  <si>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</si>
  <si>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</si>
  <si>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</si>
  <si>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</si>
  <si>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</si>
  <si>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</si>
  <si>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</si>
  <si>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</si>
  <si>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</si>
  <si>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</si>
  <si>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</si>
  <si>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</si>
  <si>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</si>
  <si>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</si>
  <si>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</si>
  <si>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</si>
  <si>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</si>
  <si>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</si>
  <si>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</si>
  <si>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</si>
  <si>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</si>
  <si>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</si>
  <si>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</si>
  <si>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</si>
  <si>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</si>
  <si>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</si>
  <si>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</si>
  <si>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</si>
  <si>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</si>
  <si>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</si>
  <si>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</si>
  <si>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</si>
  <si>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</si>
  <si>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</si>
  <si>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</si>
  <si>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</si>
  <si>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</si>
  <si>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</si>
  <si>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</si>
  <si>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</si>
  <si>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</si>
  <si>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</si>
  <si>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</si>
  <si>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</si>
  <si>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</si>
  <si>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</si>
  <si>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</si>
  <si>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</si>
  <si>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</si>
  <si>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</si>
  <si>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</si>
  <si>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</si>
  <si>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</si>
  <si>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</si>
  <si>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</si>
  <si>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</si>
  <si>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</si>
  <si>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</si>
  <si>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</si>
  <si>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</si>
  <si>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</si>
  <si>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</si>
  <si>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</si>
  <si>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</si>
  <si>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</si>
  <si>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</si>
  <si>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</si>
  <si>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</si>
  <si>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</si>
  <si>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</si>
  <si>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</si>
  <si>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</si>
  <si>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</si>
  <si>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</si>
  <si>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</si>
  <si>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</si>
  <si>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</si>
  <si>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</si>
  <si>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</si>
  <si>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</si>
  <si>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</si>
  <si>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</si>
  <si>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</si>
  <si>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</si>
  <si>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</si>
  <si>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</si>
  <si>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</si>
  <si>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</si>
  <si>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</si>
  <si>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</si>
  <si>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</si>
  <si>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</si>
  <si>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</si>
  <si>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</si>
  <si>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</si>
  <si>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</si>
  <si>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</si>
  <si>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</si>
  <si>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</si>
  <si>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</si>
  <si>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</si>
  <si>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</si>
  <si>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</si>
  <si>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</si>
  <si>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</si>
  <si>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</si>
  <si>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</si>
  <si>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</si>
  <si>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</si>
  <si>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</si>
  <si>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</si>
  <si>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</si>
  <si>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</si>
  <si>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</si>
  <si>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</si>
  <si>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</si>
  <si>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</si>
  <si>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</si>
  <si>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</si>
  <si>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</si>
  <si>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</si>
  <si>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</si>
  <si>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</si>
  <si>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</si>
  <si>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</si>
  <si>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</si>
  <si>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</si>
  <si>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</si>
  <si>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</si>
  <si>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</si>
  <si>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</si>
  <si>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</si>
  <si>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</si>
  <si>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</si>
  <si>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</si>
  <si>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</si>
  <si>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</si>
  <si>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</si>
  <si>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</si>
  <si>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</si>
  <si>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</si>
  <si>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</si>
  <si>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</si>
  <si>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</si>
  <si>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</si>
  <si>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</si>
  <si>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</si>
  <si>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</si>
  <si>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</si>
  <si>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</si>
  <si>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</si>
  <si>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</si>
  <si>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</si>
  <si>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</si>
  <si>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</si>
  <si>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</si>
  <si>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</si>
  <si>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</si>
  <si>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</si>
  <si>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</si>
  <si>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</si>
  <si>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</si>
  <si>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</si>
  <si>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</si>
  <si>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</si>
  <si>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</si>
  <si>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</si>
  <si>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</si>
  <si>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</si>
  <si>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</si>
  <si>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</si>
  <si>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</si>
  <si>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</si>
  <si>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</si>
  <si>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</si>
  <si>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</si>
  <si>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</si>
  <si>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</si>
  <si>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</si>
  <si>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</si>
  <si>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</si>
  <si>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</si>
  <si>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</si>
  <si>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</si>
  <si>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</si>
  <si>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</si>
  <si>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</si>
  <si>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</si>
  <si>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</si>
  <si>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</si>
  <si>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</si>
  <si>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</si>
  <si>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</si>
  <si>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</si>
  <si>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</si>
  <si>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</si>
  <si>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</si>
  <si>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</si>
  <si>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</si>
  <si>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</si>
  <si>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</si>
  <si>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</si>
  <si>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</si>
  <si>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</si>
  <si>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</si>
  <si>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</si>
  <si>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</si>
  <si>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</si>
  <si>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</si>
  <si>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</si>
  <si>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</si>
  <si>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</si>
  <si>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</si>
  <si>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</si>
  <si>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</si>
  <si>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</si>
  <si>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</si>
  <si>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</si>
  <si>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</si>
  <si>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</si>
  <si>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</si>
  <si>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</si>
  <si>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</si>
  <si>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</si>
  <si>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</si>
  <si>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</si>
  <si>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</si>
  <si>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</si>
  <si>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</si>
  <si>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</si>
  <si>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</si>
  <si>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</si>
  <si>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</si>
  <si>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</si>
  <si>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</si>
  <si>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</si>
  <si>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</si>
  <si>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</si>
  <si>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</si>
  <si>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</si>
  <si>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</si>
  <si>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</si>
  <si>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</si>
  <si>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</si>
  <si>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</si>
  <si>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</si>
  <si>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</si>
  <si>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</si>
  <si>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</si>
  <si>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</si>
  <si>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</si>
  <si>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</si>
  <si>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</si>
  <si>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</si>
  <si>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</si>
  <si>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</si>
  <si>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</si>
  <si>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</si>
  <si>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</si>
  <si>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</si>
  <si>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</si>
  <si>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</si>
  <si>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</si>
  <si>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</si>
  <si>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</si>
  <si>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</si>
  <si>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</si>
  <si>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</si>
  <si>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</si>
  <si>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</si>
  <si>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</si>
  <si>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</si>
  <si>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</si>
  <si>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</si>
  <si>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</si>
  <si>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</si>
  <si>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</si>
  <si>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</si>
  <si>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</si>
  <si>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</si>
  <si>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</si>
  <si>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</si>
  <si>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</si>
  <si>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</si>
  <si>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</si>
  <si>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</si>
  <si>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</si>
  <si>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</si>
  <si>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</si>
  <si>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</si>
  <si>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</si>
  <si>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</si>
  <si>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</si>
  <si>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</si>
  <si>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</si>
  <si>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</si>
  <si>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</si>
  <si>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</si>
  <si>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</si>
  <si>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</si>
  <si>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</si>
  <si>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</si>
  <si>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</si>
  <si>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</si>
  <si>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</si>
  <si>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</si>
  <si>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</si>
  <si>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</si>
  <si>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</si>
  <si>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</si>
  <si>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</si>
  <si>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</si>
  <si>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</si>
  <si>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</si>
  <si>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</si>
  <si>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</si>
  <si>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</si>
  <si>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</si>
  <si>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</si>
  <si>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</si>
  <si>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</si>
  <si>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</si>
  <si>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</si>
  <si>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</si>
  <si>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</si>
  <si>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</si>
  <si>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</si>
  <si>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</si>
  <si>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</si>
  <si>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</si>
  <si>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</si>
  <si>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</si>
  <si>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</si>
  <si>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</si>
  <si>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</si>
  <si>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</si>
  <si>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</si>
  <si>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</si>
  <si>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</si>
  <si>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</si>
  <si>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</si>
  <si>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</si>
  <si>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</si>
  <si>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</si>
  <si>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</si>
  <si>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</si>
  <si>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</si>
  <si>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</si>
  <si>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</si>
  <si>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</si>
  <si>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</si>
  <si>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</si>
  <si>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</si>
  <si>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</si>
  <si>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</si>
  <si>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</si>
  <si>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</si>
  <si>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</si>
  <si>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</si>
  <si>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</si>
  <si>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</si>
  <si>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</si>
  <si>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</si>
  <si>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</si>
  <si>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</si>
  <si>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</si>
  <si>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</si>
  <si>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</si>
  <si>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</si>
  <si>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</si>
  <si>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</si>
  <si>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</si>
  <si>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</si>
  <si>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</si>
  <si>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</si>
  <si>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</si>
  <si>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</si>
  <si>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</si>
  <si>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</si>
  <si>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</si>
  <si>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</si>
  <si>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</si>
  <si>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</si>
  <si>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</si>
  <si>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</si>
  <si>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</si>
  <si>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</si>
  <si>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</si>
  <si>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</si>
  <si>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</si>
  <si>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</si>
  <si>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</si>
  <si>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</si>
  <si>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</si>
  <si>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</si>
  <si>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</si>
  <si>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</si>
  <si>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</si>
  <si>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</si>
  <si>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</si>
  <si>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</si>
  <si>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</si>
  <si>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</si>
  <si>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</si>
  <si>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</si>
  <si>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</si>
  <si>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</si>
  <si>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</si>
  <si>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</si>
  <si>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</si>
  <si>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</si>
  <si>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</si>
  <si>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</si>
  <si>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</si>
  <si>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</si>
  <si>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</si>
  <si>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</si>
  <si>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</si>
  <si>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</si>
  <si>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</si>
  <si>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</si>
  <si>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</si>
  <si>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</si>
  <si>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</si>
  <si>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</si>
  <si>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</si>
  <si>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</si>
  <si>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</si>
  <si>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</si>
  <si>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</si>
  <si>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</si>
  <si>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</si>
  <si>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</si>
  <si>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</si>
  <si>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</si>
  <si>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</si>
  <si>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</si>
  <si>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</si>
  <si>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</si>
  <si>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</si>
  <si>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</si>
  <si>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</si>
  <si>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</si>
  <si>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</si>
  <si>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</si>
  <si>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</si>
  <si>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</si>
  <si>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</si>
  <si>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</si>
  <si>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</si>
  <si>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</si>
  <si>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</si>
  <si>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</si>
  <si>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</si>
  <si>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</si>
  <si>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</si>
  <si>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</si>
  <si>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</si>
  <si>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</si>
  <si>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</si>
  <si>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</si>
  <si>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</si>
  <si>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</si>
  <si>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</si>
  <si>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</si>
  <si>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</si>
  <si>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</si>
  <si>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</si>
  <si>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</si>
  <si>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</si>
  <si>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</si>
  <si>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</si>
  <si>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</si>
  <si>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</si>
  <si>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</si>
  <si>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</si>
  <si>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</si>
  <si>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</si>
  <si>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</si>
  <si>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</si>
  <si>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</si>
  <si>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</si>
  <si>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</si>
  <si>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</si>
  <si>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</si>
  <si>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</si>
  <si>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</si>
  <si>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</si>
  <si>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</si>
  <si>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</si>
  <si>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</si>
  <si>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</si>
  <si>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</si>
  <si>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</si>
  <si>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</si>
  <si>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</si>
  <si>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</si>
  <si>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</si>
  <si>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</si>
  <si>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</si>
  <si>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</si>
  <si>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</si>
  <si>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</si>
  <si>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</si>
  <si>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</si>
  <si>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</si>
  <si>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</si>
  <si>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</si>
  <si>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</si>
  <si>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</si>
  <si>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</si>
  <si>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</si>
  <si>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</si>
  <si>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</si>
  <si>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</si>
  <si>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</si>
  <si>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</si>
  <si>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</si>
  <si>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</si>
  <si>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</si>
  <si>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</si>
  <si>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</si>
  <si>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</si>
  <si>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</si>
  <si>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</si>
  <si>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</si>
  <si>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</si>
  <si>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</si>
  <si>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</si>
  <si>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</si>
  <si>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</si>
  <si>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</si>
  <si>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</si>
  <si>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</si>
  <si>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</si>
  <si>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</si>
  <si>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</si>
  <si>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</si>
  <si>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</si>
  <si>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</si>
  <si>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</si>
  <si>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</si>
  <si>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</si>
  <si>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</si>
  <si>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</si>
  <si>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</si>
  <si>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</si>
  <si>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</si>
  <si>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</si>
  <si>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</si>
  <si>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</si>
  <si>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</si>
  <si>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</si>
  <si>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</si>
  <si>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</si>
  <si>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</si>
  <si>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</si>
  <si>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</si>
  <si>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</si>
  <si>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</si>
  <si>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</si>
  <si>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</si>
  <si>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</si>
  <si>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</si>
  <si>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</si>
  <si>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</si>
  <si>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</si>
  <si>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</si>
  <si>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</si>
  <si>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</si>
  <si>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</si>
  <si>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</si>
  <si>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</si>
  <si>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</si>
  <si>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</si>
  <si>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</si>
  <si>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</si>
  <si>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</si>
  <si>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</si>
  <si>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</si>
  <si>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</si>
  <si>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</si>
  <si>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</si>
  <si>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</si>
  <si>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</si>
  <si>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</si>
  <si>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</si>
  <si>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</si>
  <si>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</si>
  <si>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</si>
  <si>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</si>
  <si>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</si>
  <si>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</si>
  <si>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</si>
  <si>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</si>
  <si>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</si>
  <si>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</si>
  <si>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</si>
  <si>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</si>
  <si>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</si>
  <si>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</si>
  <si>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</si>
  <si>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</si>
  <si>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</si>
  <si>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</si>
  <si>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</si>
  <si>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</si>
  <si>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</si>
  <si>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</si>
  <si>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</si>
  <si>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</si>
  <si>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</si>
  <si>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</si>
  <si>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</si>
  <si>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</si>
  <si>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</si>
  <si>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</si>
  <si>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</si>
  <si>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</si>
  <si>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</si>
  <si>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</si>
  <si>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</si>
  <si>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</si>
  <si>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</si>
  <si>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</si>
  <si>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</si>
  <si>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</si>
  <si>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</si>
  <si>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</si>
  <si>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</si>
  <si>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</si>
  <si>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</si>
  <si>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</si>
  <si>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</si>
  <si>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</si>
  <si>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</si>
  <si>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</si>
  <si>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</si>
  <si>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</si>
  <si>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</si>
  <si>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</si>
  <si>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</si>
  <si>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</si>
  <si>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</si>
  <si>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</si>
  <si>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</si>
  <si>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</si>
  <si>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</si>
  <si>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</si>
  <si>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</si>
  <si>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</si>
  <si>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</si>
  <si>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</si>
  <si>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</si>
  <si>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</si>
  <si>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</si>
  <si>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</si>
  <si>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</si>
  <si>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</si>
  <si>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</si>
  <si>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</si>
  <si>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</si>
  <si>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</si>
  <si>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</si>
  <si>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</si>
  <si>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</si>
  <si>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</si>
  <si>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</si>
  <si>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</si>
  <si>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</si>
  <si>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</si>
  <si>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</si>
  <si>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</si>
  <si>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</si>
  <si>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</si>
  <si>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</si>
  <si>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</si>
  <si>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</si>
  <si>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</si>
  <si>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</si>
  <si>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</si>
  <si>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</si>
  <si>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</si>
  <si>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</si>
  <si>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</si>
  <si>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</si>
  <si>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</si>
  <si>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</si>
  <si>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</si>
  <si>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</si>
  <si>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</si>
  <si>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</si>
  <si>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</si>
  <si>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</si>
  <si>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</si>
  <si>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</si>
  <si>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</si>
  <si>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</si>
  <si>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</si>
  <si>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</si>
  <si>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</si>
  <si>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</si>
  <si>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</si>
  <si>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</si>
  <si>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</si>
  <si>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</si>
  <si>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</si>
  <si>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</si>
  <si>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</si>
  <si>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</si>
  <si>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</si>
  <si>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</si>
  <si>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</si>
  <si>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</si>
  <si>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</si>
  <si>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</si>
  <si>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</si>
  <si>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</si>
  <si>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</si>
  <si>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</si>
  <si>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</si>
  <si>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</si>
  <si>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</si>
  <si>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</si>
  <si>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</si>
  <si>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</si>
  <si>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</si>
  <si>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</si>
  <si>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</si>
  <si>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</si>
  <si>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</si>
  <si>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</si>
  <si>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</si>
  <si>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</si>
  <si>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</si>
  <si>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</si>
  <si>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</si>
  <si>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</si>
  <si>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</si>
  <si>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</si>
  <si>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</si>
  <si>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</si>
  <si>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</si>
  <si>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</si>
  <si>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</si>
  <si>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</si>
  <si>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</si>
  <si>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</si>
  <si>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</si>
  <si>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</si>
  <si>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</si>
  <si>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</si>
  <si>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</si>
  <si>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</si>
  <si>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</si>
  <si>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</si>
  <si>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</si>
  <si>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</si>
  <si>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</si>
  <si>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</si>
  <si>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</si>
  <si>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</si>
  <si>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</si>
  <si>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</si>
  <si>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</si>
  <si>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</si>
  <si>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</si>
  <si>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</si>
  <si>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</si>
  <si>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</si>
  <si>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</si>
  <si>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</si>
  <si>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</si>
  <si>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</si>
  <si>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</si>
  <si>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</si>
  <si>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</si>
  <si>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</si>
  <si>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</si>
  <si>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</si>
  <si>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</si>
  <si>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</si>
  <si>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</si>
  <si>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</si>
  <si>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</si>
  <si>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</si>
  <si>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</si>
  <si>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</si>
  <si>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</si>
  <si>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</si>
  <si>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</si>
  <si>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</si>
  <si>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</si>
  <si>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</si>
  <si>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</si>
  <si>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</si>
  <si>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</si>
  <si>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</si>
  <si>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</si>
  <si>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</si>
  <si>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</si>
  <si>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</si>
  <si>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</si>
  <si>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</si>
  <si>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</si>
  <si>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</si>
  <si>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</si>
  <si>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</si>
  <si>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</si>
  <si>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</si>
  <si>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</si>
  <si>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</si>
  <si>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</si>
  <si>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</si>
  <si>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</si>
  <si>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</si>
  <si>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</si>
  <si>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</si>
  <si>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</si>
  <si>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</si>
  <si>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</si>
  <si>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</si>
  <si>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</si>
  <si>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</si>
  <si>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</si>
  <si>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</si>
  <si>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</si>
  <si>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</si>
  <si>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</si>
  <si>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</si>
  <si>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</si>
  <si>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</si>
  <si>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</si>
  <si>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</si>
  <si>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</si>
  <si>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</si>
  <si>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</si>
  <si>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</si>
  <si>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</si>
  <si>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</si>
  <si>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</si>
  <si>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</si>
  <si>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</si>
  <si>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</si>
  <si>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</si>
  <si>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</si>
  <si>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</si>
  <si>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</si>
  <si>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</si>
  <si>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</si>
  <si>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</si>
  <si>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</si>
  <si>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</si>
  <si>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</si>
  <si>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</si>
  <si>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</si>
  <si>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</si>
  <si>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</si>
  <si>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</si>
  <si>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</si>
  <si>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</si>
  <si>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</si>
  <si>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</si>
  <si>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</si>
  <si>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</si>
  <si>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</si>
  <si>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</si>
  <si>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</si>
  <si>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</si>
  <si>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</si>
  <si>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</si>
  <si>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</si>
  <si>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</si>
  <si>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</si>
  <si>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</si>
  <si>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</si>
  <si>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</si>
  <si>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</si>
  <si>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</si>
  <si>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</si>
  <si>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</si>
  <si>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</si>
  <si>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</si>
  <si>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</si>
  <si>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</si>
  <si>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</si>
  <si>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</si>
  <si>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</si>
  <si>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</si>
  <si>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</si>
  <si>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</si>
  <si>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</si>
  <si>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</si>
  <si>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</si>
  <si>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</si>
  <si>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</si>
  <si>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</si>
  <si>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</si>
  <si>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</si>
  <si>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</si>
  <si>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</si>
  <si>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</si>
  <si>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</si>
  <si>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</si>
  <si>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</si>
  <si>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</si>
  <si>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</si>
  <si>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</si>
  <si>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</si>
  <si>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</si>
  <si>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</si>
  <si>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</si>
  <si>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</si>
  <si>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</si>
  <si>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</si>
  <si>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</si>
  <si>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</si>
  <si>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</si>
  <si>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</si>
  <si>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</si>
  <si>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</si>
  <si>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</si>
  <si>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</si>
  <si>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</si>
  <si>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</si>
  <si>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</si>
  <si>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</si>
  <si>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</si>
  <si>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</si>
  <si>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</si>
  <si>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</si>
  <si>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</si>
  <si>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</si>
  <si>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</si>
  <si>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</si>
  <si>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</si>
  <si>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</si>
  <si>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</si>
  <si>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</si>
  <si>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</si>
  <si>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</si>
  <si>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</si>
  <si>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</si>
  <si>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</si>
  <si>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</si>
  <si>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</si>
  <si>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</si>
  <si>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</si>
  <si>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</si>
  <si>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</si>
  <si>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</si>
  <si>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</si>
  <si>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</si>
  <si>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</si>
  <si>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</si>
  <si>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</si>
  <si>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</si>
  <si>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</si>
  <si>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</si>
  <si>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</si>
  <si>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</si>
  <si>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</si>
  <si>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</si>
  <si>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</si>
  <si>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</si>
  <si>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</si>
  <si>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</si>
  <si>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</si>
  <si>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</si>
  <si>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</si>
  <si>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</si>
  <si>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</si>
  <si>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</si>
  <si>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</si>
  <si>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</si>
  <si>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</si>
  <si>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</si>
  <si>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</si>
  <si>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</si>
  <si>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</si>
  <si>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</si>
  <si>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</si>
  <si>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</si>
  <si>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</si>
  <si>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</si>
  <si>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</si>
  <si>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</si>
  <si>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</si>
  <si>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</si>
  <si>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</si>
  <si>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</si>
  <si>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</si>
  <si>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</si>
  <si>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</si>
  <si>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</si>
  <si>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</si>
  <si>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</si>
  <si>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</si>
  <si>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</si>
  <si>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</si>
  <si>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</si>
  <si>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</si>
  <si>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</si>
  <si>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</si>
  <si>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</si>
  <si>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</si>
  <si>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</si>
  <si>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</si>
  <si>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</si>
  <si>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</si>
  <si>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</si>
  <si>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</si>
  <si>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</si>
  <si>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</si>
  <si>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</si>
  <si>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</si>
  <si>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</si>
  <si>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</si>
  <si>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</si>
  <si>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</si>
  <si>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</si>
  <si>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</si>
  <si>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</si>
  <si>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</si>
  <si>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</si>
  <si>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</si>
  <si>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</si>
  <si>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</si>
  <si>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</si>
  <si>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</si>
  <si>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</si>
  <si>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</si>
  <si>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</si>
  <si>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</si>
  <si>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</si>
  <si>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</si>
  <si>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</si>
  <si>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</si>
  <si>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</si>
  <si>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</si>
  <si>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</si>
  <si>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</si>
  <si>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</si>
  <si>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</si>
  <si>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</si>
  <si>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</si>
  <si>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</si>
  <si>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</si>
  <si>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</si>
  <si>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</si>
  <si>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</si>
  <si>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</si>
  <si>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</si>
  <si>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</si>
  <si>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</si>
  <si>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</si>
  <si>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</si>
  <si>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</si>
  <si>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</si>
  <si>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</si>
  <si>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</si>
  <si>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</si>
  <si>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</si>
  <si>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</si>
  <si>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</si>
  <si>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</si>
  <si>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</si>
  <si>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</si>
  <si>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</si>
  <si>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</si>
  <si>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</si>
  <si>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</si>
  <si>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</si>
  <si>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</si>
  <si>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</si>
  <si>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</si>
  <si>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</si>
  <si>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</si>
  <si>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</si>
  <si>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</si>
  <si>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</si>
  <si>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</si>
  <si>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</si>
  <si>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</si>
  <si>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</si>
  <si>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</si>
  <si>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</si>
  <si>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</si>
  <si>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</si>
  <si>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</si>
  <si>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</si>
  <si>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</si>
  <si>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</si>
  <si>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</si>
  <si>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</si>
  <si>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</si>
  <si>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</si>
  <si>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</si>
  <si>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</si>
  <si>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</si>
  <si>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</si>
  <si>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</si>
  <si>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</si>
  <si>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</si>
  <si>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</si>
  <si>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</si>
  <si>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</si>
  <si>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</si>
  <si>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</si>
  <si>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</si>
  <si>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</si>
  <si>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</si>
  <si>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</si>
  <si>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</si>
  <si>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</si>
  <si>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</si>
  <si>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</si>
  <si>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</si>
  <si>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</si>
  <si>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</si>
  <si>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</si>
  <si>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</si>
  <si>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</si>
  <si>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</si>
  <si>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</si>
  <si>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</si>
  <si>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</si>
  <si>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</si>
  <si>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</si>
  <si>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</si>
  <si>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</si>
  <si>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</si>
  <si>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</si>
  <si>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</si>
  <si>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</si>
  <si>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</si>
  <si>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</si>
  <si>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</si>
  <si>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</si>
  <si>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</si>
  <si>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</si>
  <si>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</si>
  <si>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</si>
  <si>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</si>
  <si>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</si>
  <si>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</si>
  <si>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</si>
  <si>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</si>
  <si>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</si>
  <si>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</si>
  <si>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</si>
  <si>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</si>
  <si>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</si>
  <si>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</si>
  <si>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</si>
  <si>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</si>
  <si>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</si>
  <si>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</si>
  <si>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</si>
  <si>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</si>
  <si>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</si>
  <si>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</si>
  <si>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</si>
  <si>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</si>
  <si>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</si>
  <si>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</si>
  <si>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</si>
  <si>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</si>
  <si>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</si>
  <si>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</si>
  <si>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</si>
  <si>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</si>
  <si>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</si>
  <si>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</si>
  <si>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</si>
  <si>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</si>
  <si>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</si>
  <si>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</si>
  <si>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</si>
  <si>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</si>
  <si>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</si>
  <si>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</si>
  <si>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</si>
  <si>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</si>
  <si>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</si>
  <si>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</si>
  <si>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</si>
  <si>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</si>
  <si>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</si>
  <si>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</si>
  <si>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</si>
  <si>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</si>
  <si>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</si>
  <si>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</si>
  <si>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</si>
  <si>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</si>
  <si>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</si>
  <si>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</si>
  <si>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</si>
  <si>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</si>
  <si>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</si>
  <si>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</si>
  <si>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</si>
  <si>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</si>
  <si>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</si>
  <si>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</si>
  <si>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</si>
  <si>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</si>
  <si>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</si>
  <si>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</si>
  <si>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</si>
  <si>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</si>
  <si>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</si>
  <si>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</si>
  <si>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</si>
  <si>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</si>
  <si>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</si>
  <si>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</si>
  <si>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</si>
  <si>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</si>
  <si>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</si>
  <si>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</si>
  <si>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</si>
  <si>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</si>
  <si>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</si>
  <si>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</si>
  <si>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</si>
  <si>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</si>
  <si>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</si>
  <si>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</si>
  <si>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</si>
  <si>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</si>
  <si>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</si>
  <si>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</si>
  <si>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</si>
  <si>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</si>
  <si>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</si>
  <si>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</si>
  <si>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</si>
  <si>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</si>
  <si>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</si>
  <si>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</si>
  <si>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</si>
  <si>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</si>
  <si>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</si>
  <si>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</si>
  <si>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</si>
  <si>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</si>
  <si>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</si>
  <si>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</si>
  <si>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</si>
  <si>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</si>
  <si>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</si>
  <si>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</si>
  <si>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</si>
  <si>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</si>
  <si>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</si>
  <si>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</si>
  <si>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</si>
  <si>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</si>
  <si>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</si>
  <si>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</si>
  <si>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</si>
  <si>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</si>
  <si>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</si>
  <si>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</si>
  <si>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</si>
  <si>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</si>
  <si>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</si>
  <si>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</si>
  <si>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</si>
  <si>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</si>
  <si>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</si>
  <si>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</si>
  <si>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</si>
  <si>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</si>
  <si>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</si>
  <si>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</si>
  <si>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</si>
  <si>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</si>
  <si>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</si>
  <si>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</si>
  <si>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</si>
  <si>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</si>
  <si>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</si>
  <si>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</si>
  <si>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</si>
  <si>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</si>
  <si>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</si>
  <si>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</si>
  <si>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</si>
  <si>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</si>
  <si>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</si>
  <si>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</si>
  <si>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</si>
  <si>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</si>
  <si>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</si>
  <si>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</si>
  <si>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</si>
  <si>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</si>
  <si>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</si>
  <si>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</si>
  <si>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</si>
  <si>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</si>
  <si>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</si>
  <si>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</si>
  <si>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</si>
  <si>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</si>
  <si>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</si>
  <si>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</si>
  <si>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</si>
  <si>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</si>
  <si>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</si>
  <si>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</si>
  <si>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</si>
  <si>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</si>
  <si>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</si>
  <si>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</si>
  <si>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</si>
  <si>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</si>
  <si>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</si>
  <si>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</si>
  <si>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</si>
  <si>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</si>
  <si>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</si>
  <si>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</si>
  <si>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</si>
  <si>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</si>
  <si>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</si>
  <si>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</si>
  <si>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</si>
  <si>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</si>
  <si>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</si>
  <si>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</si>
  <si>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</si>
  <si>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</si>
  <si>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</si>
  <si>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</si>
  <si>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</si>
  <si>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</si>
  <si>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</si>
  <si>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</si>
  <si>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</si>
  <si>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</si>
  <si>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</si>
  <si>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</si>
  <si>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</si>
  <si>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</si>
  <si>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</si>
  <si>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</si>
  <si>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</si>
  <si>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</si>
  <si>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</si>
  <si>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</si>
  <si>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</si>
  <si>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</si>
  <si>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</si>
  <si>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</si>
  <si>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</si>
  <si>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</si>
  <si>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</si>
  <si>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</si>
  <si>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</si>
  <si>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</si>
  <si>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</si>
  <si>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</si>
  <si>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</si>
  <si>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</si>
  <si>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</si>
  <si>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</si>
  <si>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</si>
  <si>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</si>
  <si>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</si>
  <si>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</si>
  <si>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</si>
  <si>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</si>
  <si>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</si>
  <si>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</si>
  <si>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</si>
  <si>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</si>
  <si>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</si>
  <si>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</si>
  <si>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</si>
  <si>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</si>
  <si>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</si>
  <si>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</si>
  <si>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</si>
  <si>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</si>
  <si>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</si>
  <si>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</si>
  <si>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</si>
  <si>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</si>
  <si>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</si>
  <si>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</si>
  <si>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</si>
  <si>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</si>
  <si>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</si>
  <si>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</si>
  <si>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</si>
  <si>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</si>
  <si>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</si>
  <si>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</si>
  <si>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</si>
  <si>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</si>
  <si>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</si>
  <si>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</si>
  <si>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</si>
  <si>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</si>
  <si>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</si>
  <si>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</si>
  <si>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</si>
  <si>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</si>
  <si>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</si>
  <si>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</si>
  <si>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</si>
  <si>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</si>
  <si>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</si>
  <si>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</si>
  <si>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</si>
  <si>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</si>
  <si>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</si>
  <si>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</si>
  <si>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</si>
  <si>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</si>
  <si>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</si>
  <si>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</si>
  <si>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</si>
  <si>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</si>
  <si>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</si>
  <si>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</si>
  <si>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</si>
  <si>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</si>
  <si>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</si>
  <si>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</si>
  <si>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</si>
  <si>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</si>
  <si>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</si>
  <si>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</si>
  <si>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</si>
  <si>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</si>
  <si>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</si>
  <si>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</si>
  <si>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</si>
  <si>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</si>
  <si>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</si>
  <si>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</si>
  <si>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</si>
  <si>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</si>
  <si>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</si>
  <si>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</si>
  <si>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</si>
  <si>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</si>
  <si>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</si>
  <si>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</si>
  <si>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</si>
  <si>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</si>
  <si>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</si>
  <si>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</si>
  <si>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</si>
  <si>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</si>
  <si>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</si>
  <si>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</si>
  <si>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</si>
  <si>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</si>
  <si>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</si>
  <si>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</si>
  <si>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</si>
  <si>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</si>
  <si>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</si>
  <si>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</si>
  <si>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</si>
  <si>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</si>
  <si>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</si>
  <si>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</si>
  <si>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</si>
  <si>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</si>
  <si>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</si>
  <si>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</si>
  <si>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</si>
  <si>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</si>
  <si>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</si>
  <si>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</si>
  <si>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</si>
  <si>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</si>
  <si>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</si>
  <si>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</si>
  <si>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</si>
  <si>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</si>
  <si>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</si>
  <si>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</si>
  <si>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</si>
  <si>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</si>
  <si>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</si>
  <si>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</si>
  <si>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</si>
  <si>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</si>
  <si>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</si>
  <si>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</si>
  <si>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</si>
  <si>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</si>
  <si>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</si>
  <si>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</si>
  <si>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</si>
  <si>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</si>
  <si>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</si>
  <si>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</si>
  <si>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</si>
  <si>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</si>
  <si>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</si>
  <si>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</si>
  <si>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</si>
  <si>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</si>
  <si>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</si>
  <si>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</si>
  <si>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</si>
  <si>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</si>
  <si>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</si>
  <si>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</si>
  <si>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</si>
  <si>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</si>
  <si>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</si>
  <si>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</si>
  <si>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</si>
  <si>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</si>
  <si>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</si>
  <si>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</si>
  <si>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</si>
  <si>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</si>
  <si>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</si>
  <si>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</si>
  <si>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</si>
  <si>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</si>
  <si>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</si>
  <si>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</si>
  <si>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</si>
  <si>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</si>
  <si>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</si>
  <si>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</si>
  <si>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</si>
  <si>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</si>
  <si>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</si>
  <si>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</si>
  <si>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</si>
  <si>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</si>
  <si>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</si>
  <si>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</si>
  <si>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</si>
  <si>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</si>
  <si>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</si>
  <si>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</si>
  <si>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</si>
  <si>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</si>
  <si>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</si>
  <si>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</si>
  <si>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</si>
  <si>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</si>
  <si>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</si>
  <si>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</si>
  <si>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</si>
  <si>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</si>
  <si>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</si>
  <si>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</si>
  <si>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</si>
  <si>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</si>
  <si>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</si>
  <si>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</si>
  <si>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</si>
  <si>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</si>
  <si>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</si>
  <si>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</si>
  <si>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</si>
  <si>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</si>
  <si>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</si>
  <si>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</si>
  <si>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</si>
  <si>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</si>
  <si>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</si>
  <si>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</si>
  <si>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</si>
  <si>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</si>
  <si>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</si>
  <si>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</si>
  <si>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</si>
  <si>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</si>
  <si>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</si>
  <si>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</si>
  <si>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</si>
  <si>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</si>
  <si>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</si>
  <si>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</si>
  <si>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</si>
  <si>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</si>
  <si>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</si>
  <si>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</si>
  <si>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</si>
  <si>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</si>
  <si>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</si>
  <si>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</si>
  <si>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</si>
  <si>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</si>
  <si>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</si>
  <si>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</si>
  <si>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</si>
  <si>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</si>
  <si>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</si>
  <si>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</si>
  <si>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</si>
  <si>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</si>
  <si>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</si>
  <si>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</si>
  <si>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</si>
  <si>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</si>
  <si>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</si>
  <si>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</si>
  <si>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</si>
  <si>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</si>
  <si>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</si>
  <si>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</si>
  <si>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</si>
  <si>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</si>
  <si>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</si>
  <si>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</si>
  <si>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</si>
  <si>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</si>
  <si>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</si>
  <si>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</si>
  <si>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</si>
  <si>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</si>
  <si>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</si>
  <si>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</si>
  <si>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</si>
  <si>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</si>
  <si>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</si>
  <si>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</si>
  <si>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</si>
  <si>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</si>
  <si>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</si>
  <si>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</si>
  <si>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</si>
  <si>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</si>
  <si>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</si>
  <si>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</si>
  <si>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</si>
  <si>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</si>
  <si>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</si>
  <si>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</si>
  <si>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</si>
  <si>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</si>
  <si>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</si>
  <si>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</si>
  <si>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</si>
  <si>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</si>
  <si>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</si>
  <si>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</si>
  <si>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</si>
  <si>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</si>
  <si>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</si>
  <si>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</si>
  <si>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</si>
  <si>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</si>
  <si>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</si>
  <si>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</si>
  <si>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</si>
  <si>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</si>
  <si>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</si>
  <si>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</si>
  <si>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</si>
  <si>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</si>
  <si>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</si>
  <si>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</si>
  <si>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</si>
  <si>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</si>
  <si>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</si>
  <si>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</si>
  <si>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</si>
  <si>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</si>
  <si>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</si>
  <si>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</si>
  <si>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</si>
  <si>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</si>
  <si>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</si>
  <si>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</si>
  <si>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</si>
  <si>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</si>
  <si>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</si>
  <si>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</si>
  <si>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</si>
  <si>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</si>
  <si>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</si>
  <si>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</si>
  <si>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</si>
  <si>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</si>
  <si>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</si>
  <si>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</si>
  <si>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</si>
  <si>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</si>
  <si>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</si>
  <si>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</si>
  <si>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</si>
  <si>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</si>
  <si>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</si>
  <si>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</si>
  <si>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</si>
  <si>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</si>
  <si>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</si>
  <si>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</si>
  <si>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</si>
  <si>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</si>
  <si>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</si>
  <si>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</si>
  <si>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</si>
  <si>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</si>
  <si>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</si>
  <si>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</si>
  <si>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</si>
  <si>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</si>
  <si>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</si>
  <si>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</si>
  <si>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</si>
  <si>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</si>
  <si>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</si>
  <si>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</si>
  <si>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</si>
  <si>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</si>
  <si>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</si>
  <si>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</si>
  <si>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</si>
  <si>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</si>
  <si>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</si>
  <si>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</si>
  <si>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</si>
  <si>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</si>
  <si>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</si>
  <si>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</si>
  <si>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</si>
  <si>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</si>
  <si>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</si>
  <si>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</si>
  <si>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</si>
  <si>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</si>
  <si>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</si>
  <si>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</si>
  <si>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</si>
  <si>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</si>
  <si>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</si>
  <si>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</si>
  <si>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</si>
  <si>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</si>
  <si>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</si>
  <si>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</si>
  <si>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</si>
  <si>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</si>
  <si>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</si>
  <si>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</si>
  <si>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</si>
  <si>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</si>
  <si>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</si>
  <si>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</si>
  <si>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</si>
  <si>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</si>
  <si>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</si>
  <si>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</si>
  <si>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</si>
  <si>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</si>
  <si>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</si>
  <si>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</si>
  <si>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</si>
  <si>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</si>
  <si>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</si>
  <si>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</si>
  <si>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</si>
  <si>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</si>
  <si>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</si>
  <si>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</si>
  <si>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</si>
  <si>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</si>
  <si>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</si>
  <si>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</si>
  <si>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</si>
  <si>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</si>
  <si>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</si>
  <si>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</si>
  <si>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</si>
  <si>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</si>
  <si>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</si>
  <si>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</si>
  <si>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</si>
  <si>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</si>
  <si>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</si>
  <si>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</si>
  <si>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</si>
  <si>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</si>
  <si>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</si>
  <si>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</si>
  <si>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</si>
  <si>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</si>
  <si>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</si>
  <si>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</si>
  <si>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</si>
  <si>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</si>
  <si>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</si>
  <si>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</si>
  <si>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</si>
  <si>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</si>
  <si>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</si>
  <si>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</si>
  <si>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</si>
  <si>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</si>
  <si>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</si>
  <si>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</si>
  <si>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</si>
  <si>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</si>
  <si>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</si>
  <si>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</si>
  <si>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</si>
  <si>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</si>
  <si>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</si>
  <si>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</si>
  <si>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</si>
  <si>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</si>
  <si>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</si>
  <si>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</si>
  <si>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</si>
  <si>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</si>
  <si>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</si>
  <si>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</si>
  <si>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</si>
  <si>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</si>
  <si>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</si>
  <si>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</si>
  <si>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</si>
  <si>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</si>
  <si>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</si>
  <si>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</si>
  <si>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</si>
  <si>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</si>
  <si>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</si>
  <si>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</si>
  <si>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</si>
  <si>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</si>
  <si>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</si>
  <si>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</si>
  <si>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</si>
  <si>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</si>
  <si>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</si>
  <si>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</si>
  <si>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</si>
  <si>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</si>
  <si>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</si>
  <si>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</si>
  <si>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</si>
  <si>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</si>
  <si>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</si>
  <si>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</si>
  <si>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</si>
  <si>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</si>
  <si>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</si>
  <si>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</si>
  <si>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</si>
  <si>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</si>
  <si>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</si>
  <si>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</si>
  <si>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</si>
  <si>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</si>
  <si>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</si>
  <si>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</si>
  <si>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</si>
  <si>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</si>
  <si>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</si>
  <si>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</si>
  <si>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</si>
  <si>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</si>
  <si>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</si>
  <si>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</si>
  <si>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</si>
  <si>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</si>
  <si>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</si>
  <si>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</si>
  <si>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</si>
  <si>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</si>
  <si>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</si>
  <si>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</si>
  <si>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</si>
  <si>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</si>
  <si>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</si>
  <si>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</si>
  <si>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</si>
  <si>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</si>
  <si>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</si>
  <si>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</si>
  <si>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</si>
  <si>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</si>
  <si>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</si>
  <si>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</si>
  <si>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</si>
  <si>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</si>
  <si>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</si>
  <si>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</si>
  <si>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</si>
  <si>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</si>
  <si>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</si>
  <si>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</si>
  <si>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</si>
  <si>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</si>
  <si>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</si>
  <si>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</si>
  <si>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</si>
  <si>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</si>
  <si>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</si>
  <si>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</si>
  <si>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</si>
  <si>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</si>
  <si>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</si>
  <si>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</si>
  <si>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</si>
  <si>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</si>
  <si>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</si>
  <si>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</si>
  <si>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</si>
  <si>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</si>
  <si>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</si>
  <si>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</si>
  <si>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</si>
  <si>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</si>
  <si>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</si>
  <si>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</si>
  <si>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</si>
  <si>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</si>
  <si>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</si>
  <si>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</si>
  <si>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</si>
  <si>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</si>
  <si>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</si>
  <si>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</si>
  <si>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</si>
  <si>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</si>
  <si>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</si>
  <si>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</si>
  <si>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</si>
  <si>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</si>
  <si>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</si>
  <si>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</si>
  <si>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</si>
  <si>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</si>
  <si>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</si>
  <si>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</si>
  <si>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</si>
  <si>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</si>
  <si>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</si>
  <si>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</si>
  <si>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</si>
  <si>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</si>
  <si>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</si>
  <si>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</si>
  <si>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</si>
  <si>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</si>
  <si>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</si>
  <si>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</si>
  <si>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</si>
  <si>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</si>
  <si>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</si>
  <si>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</si>
  <si>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</si>
  <si>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</si>
  <si>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</si>
  <si>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</si>
  <si>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</si>
  <si>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</si>
  <si>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</si>
  <si>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</si>
  <si>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</si>
  <si>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</si>
  <si>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</si>
  <si>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</si>
  <si>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</si>
  <si>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</si>
  <si>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</si>
  <si>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</si>
  <si>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</si>
  <si>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</si>
  <si>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</si>
  <si>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</si>
  <si>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</si>
  <si>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</si>
  <si>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</si>
  <si>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</si>
  <si>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</si>
  <si>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</si>
  <si>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</si>
  <si>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</si>
  <si>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</si>
  <si>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</si>
  <si>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</si>
  <si>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</si>
  <si>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</si>
  <si>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</si>
  <si>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</si>
  <si>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</si>
  <si>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</si>
  <si>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</si>
  <si>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</si>
  <si>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</si>
  <si>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</si>
  <si>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</si>
  <si>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</si>
  <si>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</si>
  <si>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</si>
  <si>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</si>
  <si>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</si>
  <si>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</si>
  <si>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</si>
  <si>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</si>
  <si>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</si>
  <si>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</si>
  <si>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</si>
  <si>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</si>
  <si>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</si>
  <si>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</si>
  <si>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</si>
  <si>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</si>
  <si>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</si>
  <si>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</si>
  <si>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</si>
  <si>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</si>
  <si>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</si>
  <si>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</si>
  <si>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</si>
  <si>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</si>
  <si>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</si>
  <si>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</si>
  <si>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</si>
  <si>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</si>
  <si>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</si>
  <si>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</si>
  <si>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</si>
  <si>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</si>
  <si>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</si>
  <si>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</si>
  <si>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</si>
  <si>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</si>
  <si>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</si>
  <si>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</si>
  <si>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</si>
  <si>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</si>
  <si>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</si>
  <si>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</si>
  <si>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</si>
  <si>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</si>
  <si>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</si>
  <si>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</si>
  <si>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</si>
  <si>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</si>
  <si>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</si>
  <si>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</si>
  <si>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</si>
  <si>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</si>
  <si>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</si>
  <si>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</si>
  <si>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</si>
  <si>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</si>
  <si>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</si>
  <si>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</si>
  <si>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</si>
  <si>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</si>
  <si>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</si>
  <si>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</si>
  <si>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</si>
  <si>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</si>
  <si>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</si>
  <si>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</si>
  <si>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</si>
  <si>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</si>
  <si>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</si>
  <si>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</si>
  <si>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</si>
  <si>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</si>
  <si>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</si>
  <si>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</si>
  <si>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</si>
  <si>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</si>
  <si>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</si>
  <si>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</si>
  <si>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</si>
  <si>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</si>
  <si>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</si>
  <si>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</si>
  <si>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</si>
  <si>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</si>
  <si>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</si>
  <si>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</si>
  <si>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</si>
  <si>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</si>
  <si>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</si>
  <si>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</si>
  <si>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</si>
  <si>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</si>
  <si>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</si>
  <si>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</si>
  <si>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</si>
  <si>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</si>
  <si>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</si>
  <si>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</si>
  <si>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</si>
  <si>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</si>
  <si>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</si>
  <si>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</si>
  <si>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</si>
  <si>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</si>
  <si>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</si>
  <si>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</si>
  <si>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</si>
  <si>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</si>
  <si>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</si>
  <si>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</si>
  <si>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</si>
  <si>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</si>
  <si>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</si>
  <si>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</si>
  <si>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</si>
  <si>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</si>
  <si>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</si>
  <si>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</si>
  <si>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</si>
  <si>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</si>
  <si>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</si>
  <si>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</si>
  <si>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</si>
  <si>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</si>
  <si>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</si>
  <si>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</si>
  <si>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</si>
  <si>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</si>
  <si>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</si>
  <si>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</si>
  <si>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</si>
  <si>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</si>
  <si>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</si>
  <si>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</si>
  <si>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</si>
  <si>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</si>
  <si>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</si>
  <si>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</si>
  <si>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</si>
  <si>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</si>
  <si>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</si>
  <si>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</si>
  <si>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</si>
  <si>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</si>
  <si>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</si>
  <si>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</si>
  <si>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</si>
  <si>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</si>
  <si>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</si>
  <si>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</si>
  <si>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</si>
  <si>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</si>
  <si>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</si>
  <si>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</si>
  <si>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</si>
  <si>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</si>
  <si>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</si>
  <si>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</si>
  <si>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</si>
  <si>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</si>
  <si>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</si>
  <si>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</si>
  <si>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</si>
  <si>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</si>
  <si>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</si>
  <si>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</si>
  <si>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</si>
  <si>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</si>
  <si>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</si>
  <si>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</si>
  <si>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</si>
  <si>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</si>
  <si>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</si>
  <si>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</si>
  <si>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</si>
  <si>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</si>
  <si>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</si>
  <si>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</si>
  <si>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</si>
  <si>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</si>
  <si>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</si>
  <si>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</si>
  <si>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</si>
  <si>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</si>
  <si>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</si>
  <si>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</si>
  <si>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</si>
  <si>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</si>
  <si>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</si>
  <si>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</si>
  <si>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</si>
  <si>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</si>
  <si>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</si>
  <si>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</si>
  <si>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</si>
  <si>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</si>
  <si>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</si>
  <si>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</si>
  <si>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</si>
  <si>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</si>
  <si>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</si>
  <si>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</si>
  <si>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</si>
  <si>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</si>
  <si>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</si>
  <si>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</si>
  <si>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</si>
  <si>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</si>
  <si>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</si>
  <si>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</si>
  <si>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</si>
  <si>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</si>
  <si>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</si>
  <si>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</si>
  <si>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</si>
  <si>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</si>
  <si>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</si>
  <si>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</si>
  <si>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</si>
  <si>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</si>
  <si>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</si>
  <si>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</si>
  <si>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</si>
  <si>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</si>
  <si>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</si>
  <si>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</si>
  <si>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</si>
  <si>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</si>
  <si>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</si>
  <si>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</si>
  <si>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</si>
  <si>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</si>
  <si>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</si>
  <si>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</si>
  <si>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</si>
  <si>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</si>
  <si>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</si>
  <si>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</si>
  <si>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</si>
  <si>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</si>
  <si>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</si>
  <si>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</si>
  <si>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</si>
  <si>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</si>
  <si>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</si>
  <si>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</si>
  <si>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</si>
  <si>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</si>
  <si>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</si>
  <si>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</si>
  <si>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</si>
  <si>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</si>
  <si>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</si>
  <si>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</si>
  <si>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</si>
  <si>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</si>
  <si>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</si>
  <si>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</si>
  <si>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</si>
  <si>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</si>
  <si>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</si>
  <si>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</si>
  <si>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</si>
  <si>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</si>
  <si>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</si>
  <si>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</si>
  <si>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</si>
  <si>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</si>
  <si>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</si>
  <si>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</si>
  <si>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</si>
  <si>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</si>
  <si>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</si>
  <si>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</si>
  <si>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</si>
  <si>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</si>
  <si>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</si>
  <si>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</si>
  <si>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</si>
  <si>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</si>
  <si>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</si>
  <si>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</si>
  <si>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</si>
  <si>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</si>
  <si>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</si>
  <si>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</si>
  <si>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</si>
  <si>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</si>
  <si>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</si>
  <si>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</si>
  <si>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</si>
  <si>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</si>
  <si>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</si>
  <si>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</si>
  <si>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</si>
  <si>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</si>
  <si>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</si>
  <si>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</si>
  <si>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</si>
  <si>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</si>
  <si>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</si>
  <si>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</si>
  <si>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</si>
  <si>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</si>
  <si>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</si>
  <si>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</si>
  <si>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</si>
  <si>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</si>
  <si>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</si>
  <si>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</si>
  <si>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</si>
  <si>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</si>
  <si>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</si>
  <si>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</si>
  <si>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</si>
  <si>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</si>
  <si>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</si>
  <si>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</si>
  <si>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</si>
  <si>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</si>
  <si>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</si>
  <si>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</si>
  <si>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</si>
  <si>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</si>
  <si>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</si>
  <si>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</si>
  <si>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</si>
  <si>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</si>
  <si>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</si>
  <si>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</si>
  <si>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</si>
  <si>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</si>
  <si>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</si>
  <si>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</si>
  <si>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</si>
  <si>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</si>
  <si>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</si>
  <si>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</si>
  <si>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</si>
  <si>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</si>
  <si>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</si>
  <si>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</si>
  <si>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</si>
  <si>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</si>
  <si>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</si>
  <si>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</si>
  <si>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</si>
  <si>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</si>
  <si>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</si>
  <si>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</si>
  <si>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</si>
  <si>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</si>
  <si>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</si>
  <si>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</si>
  <si>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</si>
  <si>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</si>
  <si>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</si>
  <si>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</si>
  <si>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</si>
  <si>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</si>
  <si>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</si>
  <si>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</si>
  <si>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</si>
  <si>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</si>
  <si>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</si>
  <si>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</si>
  <si>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</si>
  <si>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</si>
  <si>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</si>
  <si>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</si>
  <si>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</si>
  <si>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</si>
  <si>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</si>
  <si>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</si>
  <si>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</si>
  <si>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</si>
  <si>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</si>
  <si>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</si>
  <si>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</si>
  <si>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</si>
  <si>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</si>
  <si>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</si>
  <si>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</si>
  <si>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</si>
  <si>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</si>
  <si>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</si>
  <si>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</si>
  <si>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</si>
  <si>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</si>
  <si>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</si>
  <si>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</si>
  <si>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</si>
  <si>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</si>
  <si>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</si>
  <si>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</si>
  <si>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</si>
  <si>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</si>
  <si>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</si>
  <si>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</si>
  <si>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</si>
  <si>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</si>
  <si>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</si>
  <si>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</si>
  <si>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</si>
  <si>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</si>
  <si>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</si>
  <si>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</si>
  <si>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</si>
  <si>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</si>
  <si>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</si>
  <si>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</si>
  <si>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</si>
  <si>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</si>
  <si>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</si>
  <si>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</si>
  <si>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</si>
  <si>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</si>
  <si>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</si>
  <si>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</si>
  <si>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</si>
  <si>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</si>
  <si>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</si>
  <si>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</si>
  <si>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</si>
  <si>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</si>
  <si>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</si>
  <si>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</si>
  <si>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</si>
  <si>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</si>
  <si>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</si>
  <si>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</si>
  <si>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</si>
  <si>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</si>
  <si>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</si>
  <si>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</si>
  <si>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</si>
  <si>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</si>
  <si>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</si>
  <si>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</si>
  <si>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</si>
  <si>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</si>
  <si>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</si>
  <si>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</si>
  <si>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</si>
  <si>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</si>
  <si>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</si>
  <si>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</si>
  <si>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</si>
  <si>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</si>
  <si>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</si>
  <si>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</si>
  <si>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</si>
  <si>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</si>
  <si>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</si>
  <si>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</si>
  <si>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</si>
  <si>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</si>
  <si>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</si>
  <si>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</si>
  <si>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</si>
  <si>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</si>
  <si>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</si>
  <si>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</si>
  <si>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</si>
  <si>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</si>
  <si>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</si>
  <si>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</si>
  <si>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</si>
  <si>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</si>
  <si>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</si>
  <si>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</si>
  <si>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</si>
  <si>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</si>
  <si>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</si>
  <si>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</si>
  <si>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</si>
  <si>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</si>
  <si>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</si>
  <si>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</si>
  <si>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</si>
  <si>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</si>
  <si>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</si>
  <si>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</si>
  <si>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</si>
  <si>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</si>
  <si>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</si>
  <si>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</si>
  <si>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</si>
  <si>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</si>
  <si>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</si>
  <si>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</si>
  <si>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</si>
  <si>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</si>
  <si>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</si>
  <si>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</si>
  <si>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</si>
  <si>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</si>
  <si>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</si>
  <si>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</si>
  <si>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</si>
  <si>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</si>
  <si>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</si>
  <si>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</si>
  <si>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</si>
  <si>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</si>
  <si>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</si>
  <si>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</si>
  <si>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</si>
  <si>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</si>
  <si>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</si>
  <si>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</si>
  <si>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</si>
  <si>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</si>
  <si>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</si>
  <si>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</si>
  <si>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</si>
  <si>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</si>
  <si>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</si>
  <si>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</si>
  <si>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</si>
  <si>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</si>
  <si>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</si>
  <si>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</si>
  <si>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</si>
  <si>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</si>
  <si>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</si>
  <si>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</si>
  <si>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</si>
  <si>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</si>
  <si>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</si>
  <si>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</si>
  <si>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</si>
  <si>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</si>
  <si>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</si>
  <si>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</si>
  <si>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</si>
  <si>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</si>
  <si>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</si>
  <si>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</si>
  <si>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</si>
  <si>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</si>
  <si>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</si>
  <si>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</si>
  <si>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</si>
  <si>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</si>
  <si>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</si>
  <si>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</si>
  <si>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</si>
  <si>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</si>
  <si>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</si>
  <si>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</si>
  <si>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</si>
  <si>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</si>
  <si>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</si>
  <si>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</si>
  <si>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</si>
  <si>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</si>
  <si>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</si>
  <si>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</si>
  <si>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</si>
  <si>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</si>
  <si>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</si>
  <si>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</si>
  <si>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</si>
  <si>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</si>
  <si>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</si>
  <si>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</si>
  <si>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</si>
  <si>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</si>
  <si>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</si>
  <si>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</si>
  <si>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</si>
  <si>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</si>
  <si>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</si>
  <si>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</si>
  <si>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</si>
  <si>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</si>
  <si>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</si>
  <si>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</si>
  <si>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</si>
  <si>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</si>
  <si>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</si>
  <si>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</si>
  <si>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</si>
  <si>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</si>
  <si>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</si>
  <si>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</si>
  <si>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</si>
  <si>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</si>
  <si>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</si>
  <si>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</si>
  <si>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</si>
  <si>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</si>
  <si>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</si>
  <si>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</si>
  <si>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</si>
  <si>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</si>
  <si>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</si>
  <si>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</si>
  <si>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</si>
  <si>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</si>
  <si>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</si>
  <si>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</si>
  <si>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</si>
  <si>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</si>
  <si>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</si>
  <si>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</si>
  <si>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</si>
  <si>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</si>
  <si>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</si>
  <si>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</si>
  <si>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</si>
  <si>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</si>
  <si>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</si>
  <si>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</si>
  <si>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</si>
  <si>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</si>
  <si>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</si>
  <si>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</si>
  <si>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</si>
  <si>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</si>
  <si>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</si>
  <si>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</si>
  <si>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</si>
  <si>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</si>
  <si>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</si>
  <si>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</si>
  <si>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</si>
  <si>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</si>
  <si>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</si>
  <si>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</si>
  <si>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</si>
  <si>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</si>
  <si>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</si>
  <si>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</si>
  <si>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</si>
  <si>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</si>
  <si>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</si>
  <si>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</si>
  <si>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</si>
  <si>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</si>
  <si>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</si>
  <si>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</si>
  <si>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</si>
  <si>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</si>
  <si>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</si>
  <si>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</si>
  <si>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</si>
  <si>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</si>
  <si>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</si>
  <si>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</si>
  <si>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</si>
  <si>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</si>
  <si>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</si>
  <si>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</si>
  <si>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</si>
  <si>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</si>
  <si>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</si>
  <si>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</si>
  <si>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</si>
  <si>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</si>
  <si>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</si>
  <si>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</si>
  <si>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</si>
  <si>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</si>
  <si>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</si>
  <si>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</si>
  <si>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</si>
  <si>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</si>
  <si>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</si>
  <si>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</si>
  <si>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</si>
  <si>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</si>
  <si>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</si>
  <si>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</si>
  <si>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</si>
  <si>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</si>
  <si>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</si>
  <si>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</si>
  <si>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</si>
  <si>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</si>
  <si>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</si>
  <si>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</si>
  <si>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</si>
  <si>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</si>
  <si>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</si>
  <si>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</si>
  <si>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</si>
  <si>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</si>
  <si>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</si>
  <si>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</si>
  <si>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</si>
  <si>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</si>
  <si>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</si>
  <si>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</si>
  <si>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</si>
  <si>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</si>
  <si>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</si>
  <si>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</si>
  <si>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</si>
  <si>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</si>
  <si>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</si>
  <si>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</si>
  <si>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</si>
  <si>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</si>
  <si>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</si>
  <si>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</si>
  <si>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</si>
  <si>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</si>
  <si>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</si>
  <si>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</si>
  <si>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</si>
  <si>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</si>
  <si>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</si>
  <si>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</si>
  <si>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</si>
  <si>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</si>
  <si>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</si>
  <si>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</si>
  <si>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</si>
  <si>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</si>
  <si>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</si>
  <si>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</si>
  <si>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</si>
  <si>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</si>
  <si>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</si>
  <si>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</si>
  <si>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</si>
  <si>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</si>
  <si>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</si>
  <si>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</si>
  <si>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</si>
  <si>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</si>
  <si>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</si>
  <si>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</si>
  <si>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</si>
  <si>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</si>
  <si>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</si>
  <si>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</si>
  <si>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</si>
  <si>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</si>
  <si>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</si>
  <si>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</si>
  <si>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</si>
  <si>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</si>
  <si>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</si>
  <si>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</si>
  <si>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</si>
  <si>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</si>
  <si>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</si>
  <si>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</si>
  <si>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</si>
  <si>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</si>
  <si>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</si>
  <si>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</si>
  <si>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</si>
  <si>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</si>
  <si>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</si>
  <si>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</si>
  <si>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</si>
  <si>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</si>
  <si>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</si>
  <si>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</si>
  <si>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</si>
  <si>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</si>
  <si>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</si>
  <si>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</si>
  <si>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</si>
  <si>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</si>
  <si>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</si>
  <si>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</si>
  <si>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</si>
  <si>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</si>
  <si>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</si>
  <si>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</si>
  <si>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</si>
  <si>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</si>
  <si>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</si>
  <si>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</si>
  <si>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</si>
  <si>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</si>
  <si>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</si>
  <si>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</si>
  <si>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</si>
  <si>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</si>
  <si>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</si>
  <si>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</si>
  <si>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</si>
  <si>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</si>
  <si>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</si>
  <si>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</si>
  <si>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</si>
  <si>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</si>
  <si>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</si>
  <si>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</si>
  <si>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</si>
  <si>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</si>
  <si>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</si>
  <si>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</si>
  <si>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</si>
  <si>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</si>
  <si>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</si>
  <si>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</si>
  <si>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</si>
  <si>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</si>
  <si>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</si>
  <si>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</si>
  <si>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</si>
  <si>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</si>
  <si>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</si>
  <si>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</si>
  <si>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</si>
  <si>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</si>
  <si>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</si>
  <si>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</si>
  <si>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</si>
  <si>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</si>
  <si>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</si>
  <si>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</si>
  <si>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</si>
  <si>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</si>
  <si>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</si>
  <si>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</si>
  <si>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</si>
  <si>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</si>
  <si>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</si>
  <si>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</si>
  <si>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</si>
  <si>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</si>
  <si>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</si>
  <si>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</si>
  <si>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</si>
  <si>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</si>
  <si>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</si>
  <si>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</si>
  <si>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</si>
  <si>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</si>
  <si>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</si>
  <si>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</si>
  <si>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</si>
  <si>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</si>
  <si>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</si>
  <si>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</si>
  <si>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</si>
  <si>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</si>
  <si>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</si>
  <si>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</si>
  <si>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</si>
  <si>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</si>
  <si>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</si>
  <si>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</si>
  <si>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</si>
  <si>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</si>
  <si>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</si>
  <si>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</si>
  <si>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</si>
  <si>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</si>
  <si>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</si>
  <si>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</si>
  <si>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</si>
  <si>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</si>
  <si>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</si>
  <si>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</si>
  <si>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</si>
  <si>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</si>
  <si>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</si>
  <si>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</si>
  <si>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</si>
  <si>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</si>
  <si>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</si>
  <si>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</si>
  <si>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</si>
  <si>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</si>
  <si>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</si>
  <si>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</si>
  <si>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</si>
  <si>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</si>
  <si>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</si>
  <si>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</si>
  <si>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</si>
  <si>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</si>
  <si>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</si>
  <si>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</si>
  <si>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</si>
  <si>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</si>
  <si>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</si>
  <si>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</si>
  <si>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</si>
  <si>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</si>
  <si>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</si>
  <si>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</si>
  <si>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</si>
  <si>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</si>
  <si>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</si>
  <si>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</si>
  <si>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</si>
  <si>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</si>
  <si>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</si>
  <si>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</si>
  <si>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</si>
  <si>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</si>
  <si>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</si>
  <si>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</si>
  <si>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</si>
  <si>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</si>
  <si>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</si>
  <si>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</si>
  <si>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</si>
  <si>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</si>
  <si>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</si>
  <si>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</si>
  <si>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</si>
  <si>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</si>
  <si>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</si>
  <si>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</si>
  <si>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</si>
  <si>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</si>
  <si>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</si>
  <si>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</si>
  <si>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</si>
  <si>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</si>
  <si>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</si>
  <si>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</si>
  <si>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</si>
  <si>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</si>
  <si>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</si>
  <si>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</si>
  <si>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</si>
  <si>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</si>
  <si>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</si>
  <si>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</si>
  <si>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</si>
  <si>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</si>
  <si>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</si>
  <si>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</si>
  <si>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</si>
  <si>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</si>
  <si>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</si>
  <si>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</si>
  <si>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</si>
  <si>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</si>
  <si>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</si>
  <si>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</si>
  <si>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</si>
  <si>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</si>
  <si>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</si>
  <si>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</si>
  <si>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</si>
  <si>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</si>
  <si>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</si>
  <si>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</si>
  <si>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</si>
  <si>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</si>
  <si>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</si>
  <si>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</si>
  <si>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</si>
  <si>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</si>
  <si>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</si>
  <si>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</si>
  <si>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</si>
  <si>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</si>
  <si>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</si>
  <si>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</si>
  <si>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</si>
  <si>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</si>
  <si>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</si>
  <si>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</si>
  <si>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</si>
  <si>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</si>
  <si>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</si>
  <si>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</si>
  <si>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</si>
  <si>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</si>
  <si>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</si>
  <si>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</si>
  <si>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</si>
  <si>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</si>
  <si>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</si>
  <si>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</si>
  <si>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</si>
  <si>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</si>
  <si>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</si>
  <si>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</si>
  <si>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</si>
  <si>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</si>
  <si>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</si>
  <si>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</si>
  <si>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</si>
  <si>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</si>
  <si>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</si>
  <si>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</si>
  <si>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</si>
  <si>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</si>
  <si>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</si>
  <si>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</si>
  <si>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</si>
  <si>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</si>
  <si>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</si>
  <si>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</si>
  <si>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</si>
  <si>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</si>
  <si>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</si>
  <si>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</si>
  <si>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</si>
  <si>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</si>
  <si>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</si>
  <si>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</si>
  <si>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</si>
  <si>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</si>
  <si>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</si>
  <si>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</si>
  <si>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</si>
  <si>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</si>
  <si>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</si>
  <si>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</si>
  <si>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</si>
  <si>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</si>
  <si>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</si>
  <si>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</si>
  <si>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</si>
  <si>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</si>
  <si>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</si>
  <si>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</si>
  <si>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</si>
  <si>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</si>
  <si>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</si>
  <si>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</si>
  <si>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</si>
  <si>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</si>
  <si>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</si>
  <si>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</si>
  <si>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</si>
  <si>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</si>
  <si>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</si>
  <si>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</si>
  <si>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</si>
  <si>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</si>
  <si>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</si>
  <si>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</si>
  <si>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</si>
  <si>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</si>
  <si>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</si>
  <si>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</si>
  <si>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</si>
  <si>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</si>
  <si>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</si>
  <si>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</si>
  <si>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</si>
  <si>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</si>
  <si>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</si>
  <si>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</si>
  <si>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</si>
  <si>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</si>
  <si>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</si>
  <si>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</si>
  <si>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</si>
  <si>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</si>
  <si>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</si>
  <si>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</si>
  <si>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</si>
  <si>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</si>
  <si>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</si>
  <si>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</si>
  <si>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</si>
  <si>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</si>
  <si>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</si>
  <si>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</si>
  <si>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</si>
  <si>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</si>
  <si>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</si>
  <si>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</si>
  <si>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</si>
  <si>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</si>
  <si>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</si>
  <si>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</si>
  <si>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</si>
  <si>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</si>
  <si>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</si>
  <si>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</si>
  <si>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</si>
  <si>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</si>
  <si>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</si>
  <si>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</si>
  <si>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</si>
  <si>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</si>
  <si>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</si>
  <si>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</si>
  <si>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</si>
  <si>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</si>
  <si>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</si>
  <si>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</si>
  <si>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</si>
  <si>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</si>
  <si>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</si>
  <si>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</si>
  <si>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</si>
  <si>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</si>
  <si>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</si>
  <si>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</si>
  <si>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</si>
  <si>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</si>
  <si>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</si>
  <si>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</si>
  <si>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</si>
  <si>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</si>
  <si>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</si>
  <si>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</si>
  <si>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</si>
  <si>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</si>
  <si>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</si>
  <si>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</si>
  <si>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</si>
  <si>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</si>
  <si>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</si>
  <si>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</si>
  <si>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</si>
  <si>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</si>
  <si>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</si>
  <si>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</si>
  <si>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</si>
  <si>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</si>
  <si>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</si>
  <si>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</si>
  <si>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</si>
  <si>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</si>
  <si>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</si>
  <si>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</si>
  <si>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</si>
  <si>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</si>
  <si>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</si>
  <si>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</si>
  <si>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</si>
  <si>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</si>
  <si>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</si>
  <si>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</si>
  <si>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</si>
  <si>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</si>
  <si>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</si>
  <si>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</si>
  <si>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</si>
  <si>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</si>
  <si>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</si>
  <si>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</si>
  <si>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</si>
  <si>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</si>
  <si>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</si>
  <si>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</si>
  <si>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</si>
  <si>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</si>
  <si>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</si>
  <si>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</si>
  <si>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</si>
  <si>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</si>
  <si>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</si>
  <si>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</si>
  <si>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</si>
  <si>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</si>
  <si>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</si>
  <si>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</si>
  <si>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</si>
  <si>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</si>
  <si>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</si>
  <si>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</si>
  <si>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</si>
  <si>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</si>
  <si>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</si>
  <si>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</si>
  <si>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</si>
  <si>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</si>
  <si>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</si>
  <si>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</si>
  <si>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</si>
  <si>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</si>
  <si>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</si>
  <si>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</si>
  <si>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</si>
  <si>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</si>
  <si>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</si>
  <si>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</si>
  <si>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</si>
  <si>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</si>
  <si>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</si>
  <si>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</si>
  <si>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</si>
  <si>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</si>
  <si>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</si>
  <si>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</si>
  <si>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</si>
  <si>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</si>
  <si>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</si>
  <si>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</si>
  <si>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</si>
  <si>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</si>
  <si>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</si>
  <si>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</si>
  <si>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</si>
  <si>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</si>
  <si>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</si>
  <si>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</si>
  <si>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</si>
  <si>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</si>
  <si>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</si>
  <si>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</si>
  <si>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</si>
  <si>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</si>
  <si>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</si>
  <si>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</si>
  <si>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</si>
  <si>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</si>
  <si>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</si>
  <si>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</si>
  <si>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</si>
  <si>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</si>
  <si>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</si>
  <si>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</si>
  <si>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</si>
  <si>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</si>
  <si>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</si>
  <si>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</si>
  <si>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</si>
  <si>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</si>
  <si>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</si>
  <si>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</si>
  <si>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</si>
  <si>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</si>
  <si>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</si>
  <si>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</si>
  <si>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</si>
  <si>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</si>
  <si>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</si>
  <si>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</si>
  <si>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</si>
  <si>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</si>
  <si>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</si>
  <si>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</si>
  <si>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</si>
  <si>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</si>
  <si>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</si>
  <si>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</si>
  <si>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</si>
  <si>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</si>
  <si>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</si>
  <si>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</si>
  <si>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</si>
  <si>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</si>
  <si>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</si>
  <si>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</si>
  <si>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</si>
  <si>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</si>
  <si>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</si>
  <si>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</si>
  <si>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</si>
  <si>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</si>
  <si>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</si>
  <si>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</si>
  <si>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</si>
  <si>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</si>
  <si>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</si>
  <si>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</si>
  <si>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</si>
  <si>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</si>
  <si>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</si>
  <si>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</si>
  <si>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</si>
  <si>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</si>
  <si>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</si>
  <si>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</si>
  <si>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</si>
  <si>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</si>
  <si>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</si>
  <si>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</si>
  <si>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</si>
  <si>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</si>
  <si>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</si>
  <si>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</si>
  <si>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</si>
  <si>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</si>
  <si>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</si>
  <si>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</si>
  <si>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</si>
  <si>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</si>
  <si>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</si>
  <si>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</si>
  <si>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</si>
  <si>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</si>
  <si>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</si>
  <si>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</si>
  <si>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</si>
  <si>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</si>
  <si>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</si>
  <si>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</si>
  <si>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</si>
  <si>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</si>
  <si>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</si>
  <si>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</si>
  <si>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</si>
  <si>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</si>
  <si>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</si>
  <si>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</si>
  <si>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</si>
  <si>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</si>
  <si>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</si>
  <si>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</si>
  <si>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</si>
  <si>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</si>
  <si>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</si>
  <si>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</si>
  <si>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</si>
  <si>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</si>
  <si>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</si>
  <si>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</si>
  <si>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</si>
  <si>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</si>
  <si>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</si>
  <si>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</si>
  <si>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</si>
  <si>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</si>
  <si>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</si>
  <si>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</si>
  <si>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</si>
  <si>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</si>
  <si>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</si>
  <si>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</si>
  <si>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</si>
  <si>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</si>
  <si>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</si>
  <si>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</si>
  <si>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</si>
  <si>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</si>
  <si>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</si>
  <si>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</si>
  <si>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</si>
  <si>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</si>
  <si>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</si>
  <si>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</si>
  <si>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</si>
  <si>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</si>
  <si>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</si>
  <si>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</si>
  <si>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</si>
  <si>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</si>
  <si>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</si>
  <si>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</si>
  <si>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</si>
  <si>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</si>
  <si>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</si>
  <si>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</si>
  <si>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</si>
  <si>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</si>
  <si>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</si>
  <si>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</si>
  <si>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</si>
  <si>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</si>
  <si>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</si>
  <si>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</si>
  <si>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</si>
  <si>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</si>
  <si>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</si>
  <si>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</si>
  <si>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</si>
  <si>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</si>
  <si>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</si>
  <si>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</si>
  <si>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</si>
  <si>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</si>
  <si>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</si>
  <si>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</si>
  <si>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</si>
  <si>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</si>
  <si>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</si>
  <si>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</si>
  <si>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</si>
  <si>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</si>
  <si>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</si>
  <si>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</si>
  <si>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</si>
  <si>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</si>
  <si>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</si>
  <si>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</si>
  <si>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</si>
  <si>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</si>
  <si>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</si>
  <si>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</si>
  <si>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</si>
  <si>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</si>
  <si>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</si>
  <si>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</si>
  <si>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</si>
  <si>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</si>
  <si>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</si>
  <si>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</si>
  <si>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</si>
  <si>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</si>
  <si>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</si>
  <si>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</si>
  <si>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</si>
  <si>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</si>
  <si>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</si>
  <si>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</si>
  <si>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</si>
  <si>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</si>
  <si>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</si>
  <si>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</si>
  <si>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</si>
  <si>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</si>
  <si>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</si>
  <si>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</si>
  <si>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</si>
  <si>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</si>
  <si>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</si>
  <si>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</si>
  <si>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</si>
  <si>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</si>
  <si>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</si>
  <si>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</si>
  <si>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</si>
  <si>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</si>
  <si>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</si>
  <si>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</si>
  <si>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</si>
  <si>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</si>
  <si>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</si>
  <si>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</si>
  <si>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</si>
  <si>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</si>
  <si>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</si>
  <si>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</si>
  <si>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</si>
  <si>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</si>
  <si>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</si>
  <si>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</si>
  <si>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</si>
  <si>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</si>
  <si>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</si>
  <si>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</si>
  <si>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</si>
  <si>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</si>
  <si>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</si>
  <si>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</si>
  <si>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</si>
  <si>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</si>
  <si>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</si>
  <si>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</si>
  <si>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</si>
  <si>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</si>
  <si>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</si>
  <si>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</si>
  <si>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</si>
  <si>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</si>
  <si>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</si>
  <si>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</si>
  <si>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</si>
  <si>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</si>
  <si>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</si>
  <si>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</si>
  <si>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</si>
  <si>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</si>
  <si>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</si>
  <si>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</si>
  <si>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</si>
  <si>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</si>
  <si>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</si>
  <si>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</si>
  <si>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</si>
  <si>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</si>
  <si>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</si>
  <si>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</si>
  <si>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</si>
  <si>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</si>
  <si>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</si>
  <si>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</si>
  <si>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</si>
  <si>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</si>
  <si>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</si>
  <si>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</si>
  <si>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</si>
  <si>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</si>
  <si>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</si>
  <si>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</si>
  <si>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</si>
  <si>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</si>
  <si>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</si>
  <si>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</si>
  <si>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</si>
  <si>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</si>
  <si>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</si>
  <si>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</si>
  <si>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</si>
  <si>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</si>
  <si>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</si>
  <si>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</si>
  <si>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</si>
  <si>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</si>
  <si>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</si>
  <si>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</si>
  <si>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</si>
  <si>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</si>
  <si>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</si>
  <si>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</si>
  <si>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</si>
  <si>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</si>
  <si>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</si>
  <si>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</si>
  <si>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</si>
  <si>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</si>
  <si>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</si>
  <si>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</si>
  <si>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</si>
  <si>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</si>
  <si>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</si>
  <si>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</si>
  <si>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</si>
  <si>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</si>
  <si>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</si>
  <si>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</si>
  <si>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</si>
  <si>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</si>
  <si>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</si>
  <si>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</si>
  <si>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</si>
  <si>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</si>
  <si>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</si>
  <si>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</si>
  <si>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</si>
  <si>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</si>
  <si>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</si>
  <si>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</si>
  <si>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</si>
  <si>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</si>
  <si>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</si>
  <si>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</si>
  <si>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</si>
  <si>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</si>
  <si>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</si>
  <si>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</si>
  <si>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</si>
  <si>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</si>
  <si>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</si>
  <si>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</si>
  <si>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</si>
  <si>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</si>
  <si>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</si>
  <si>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</si>
  <si>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</si>
  <si>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</si>
  <si>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</si>
  <si>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</si>
  <si>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</si>
  <si>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</si>
  <si>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</si>
  <si>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</si>
  <si>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</si>
  <si>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</si>
  <si>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</si>
  <si>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</si>
  <si>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</si>
  <si>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</si>
  <si>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</si>
  <si>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</si>
  <si>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</si>
  <si>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</si>
  <si>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</si>
  <si>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</si>
  <si>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</si>
  <si>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</si>
  <si>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</si>
  <si>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</si>
  <si>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</si>
  <si>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</si>
  <si>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</si>
  <si>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</si>
  <si>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</si>
  <si>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</si>
  <si>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</si>
  <si>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</si>
  <si>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</si>
  <si>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</si>
  <si>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</si>
  <si>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</si>
  <si>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</si>
  <si>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</si>
  <si>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</si>
  <si>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</si>
  <si>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</si>
  <si>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</si>
  <si>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</si>
  <si>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</si>
  <si>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</si>
  <si>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</si>
  <si>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</si>
  <si>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</si>
  <si>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</si>
  <si>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</si>
  <si>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</si>
  <si>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</si>
  <si>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</si>
  <si>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</si>
  <si>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</si>
  <si>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</si>
  <si>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</si>
  <si>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</si>
  <si>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</si>
  <si>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</si>
  <si>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</si>
  <si>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</si>
  <si>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</si>
  <si>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</si>
  <si>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</si>
  <si>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</si>
  <si>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</si>
  <si>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</si>
  <si>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</si>
  <si>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</si>
  <si>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</si>
  <si>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</si>
  <si>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</si>
  <si>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</si>
  <si>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</si>
  <si>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</si>
  <si>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</si>
  <si>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</si>
  <si>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</si>
  <si>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</si>
  <si>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</si>
  <si>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</si>
  <si>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</si>
  <si>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</si>
  <si>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</si>
  <si>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</si>
  <si>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</si>
  <si>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</si>
  <si>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</si>
  <si>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</si>
  <si>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</si>
  <si>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</si>
  <si>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</si>
  <si>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</si>
  <si>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</si>
  <si>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</si>
  <si>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</si>
  <si>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</si>
  <si>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</si>
  <si>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</si>
  <si>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</si>
  <si>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</si>
  <si>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</si>
  <si>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</si>
  <si>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</si>
  <si>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</si>
  <si>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</si>
  <si>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</si>
  <si>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</si>
  <si>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</si>
  <si>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</si>
  <si>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</si>
  <si>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</si>
  <si>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</si>
  <si>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</si>
  <si>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</si>
  <si>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</si>
  <si>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</si>
  <si>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</si>
  <si>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</si>
  <si>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</si>
  <si>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</si>
  <si>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</si>
  <si>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</si>
  <si>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</si>
  <si>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</si>
  <si>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</si>
  <si>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</si>
  <si>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</si>
  <si>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</si>
  <si>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</si>
  <si>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</si>
  <si>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</si>
  <si>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</si>
  <si>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</si>
  <si>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</si>
  <si>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</si>
  <si>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</si>
  <si>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</si>
  <si>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</si>
  <si>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</si>
  <si>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</si>
  <si>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</si>
  <si>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</si>
  <si>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</si>
  <si>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</si>
  <si>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</si>
  <si>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</si>
  <si>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</si>
  <si>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</si>
  <si>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</si>
  <si>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</si>
  <si>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</si>
  <si>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</si>
  <si>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</si>
  <si>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</si>
  <si>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</si>
  <si>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</si>
  <si>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</si>
  <si>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</si>
  <si>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</si>
  <si>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</si>
  <si>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</si>
  <si>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</si>
  <si>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</si>
  <si>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</si>
  <si>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</si>
  <si>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</si>
  <si>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</si>
  <si>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</si>
  <si>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</si>
  <si>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</si>
  <si>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</si>
  <si>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</si>
  <si>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</si>
  <si>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</si>
  <si>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</si>
  <si>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</si>
  <si>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</si>
  <si>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</si>
  <si>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</si>
  <si>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</si>
  <si>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</si>
  <si>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</si>
  <si>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</si>
  <si>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</si>
  <si>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</si>
  <si>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</si>
  <si>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</si>
  <si>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</si>
  <si>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</si>
  <si>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</si>
  <si>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</si>
  <si>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</si>
  <si>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</si>
  <si>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</si>
  <si>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</si>
  <si>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</si>
  <si>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</si>
  <si>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</si>
  <si>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</si>
  <si>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</si>
  <si>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</si>
  <si>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</si>
  <si>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</si>
  <si>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</si>
  <si>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</si>
  <si>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</si>
  <si>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</si>
  <si>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</si>
  <si>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</si>
  <si>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</si>
  <si>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</si>
  <si>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</si>
  <si>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</si>
  <si>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</si>
  <si>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</si>
  <si>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</si>
  <si>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</si>
  <si>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</si>
  <si>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</si>
  <si>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</si>
  <si>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</si>
  <si>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</si>
  <si>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</si>
  <si>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</si>
  <si>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</si>
  <si>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</si>
  <si>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</si>
  <si>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</si>
  <si>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</si>
  <si>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</si>
  <si>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</si>
  <si>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</si>
  <si>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</si>
  <si>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</si>
  <si>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</si>
  <si>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</si>
  <si>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</si>
  <si>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</si>
  <si>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</si>
  <si>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</si>
  <si>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</si>
  <si>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</si>
  <si>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</si>
  <si>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</si>
  <si>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</si>
  <si>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</si>
  <si>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</si>
  <si>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</si>
  <si>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</si>
  <si>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</si>
  <si>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</si>
  <si>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</si>
  <si>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</si>
  <si>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</si>
  <si>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</si>
  <si>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</si>
  <si>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</si>
  <si>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</si>
  <si>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</si>
  <si>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</si>
  <si>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</si>
  <si>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</si>
  <si>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</si>
  <si>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</si>
  <si>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</si>
  <si>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</si>
  <si>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</si>
  <si>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</si>
  <si>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</si>
  <si>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</si>
  <si>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</si>
  <si>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</si>
  <si>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</si>
  <si>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</si>
  <si>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</si>
  <si>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</si>
  <si>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</si>
  <si>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</si>
  <si>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</si>
  <si>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</si>
  <si>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</si>
  <si>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</si>
  <si>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</si>
  <si>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</si>
  <si>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</si>
  <si>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</si>
  <si>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</si>
  <si>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</si>
  <si>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</si>
  <si>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</si>
  <si>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</si>
  <si>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</si>
  <si>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</si>
  <si>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</si>
  <si>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</si>
  <si>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</si>
  <si>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</si>
  <si>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</si>
  <si>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</si>
  <si>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</si>
  <si>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</si>
  <si>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</si>
  <si>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</si>
  <si>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</si>
  <si>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</si>
  <si>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</si>
  <si>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</si>
  <si>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</si>
  <si>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</si>
  <si>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</si>
  <si>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</si>
  <si>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</si>
  <si>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</si>
  <si>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</si>
  <si>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</si>
  <si>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</si>
  <si>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</si>
  <si>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</si>
  <si>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</si>
  <si>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</si>
  <si>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</si>
  <si>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</si>
  <si>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</si>
  <si>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</si>
  <si>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</si>
  <si>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</si>
  <si>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</si>
  <si>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</si>
  <si>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</si>
  <si>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</si>
  <si>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</si>
  <si>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</si>
  <si>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</si>
  <si>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</si>
  <si>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</si>
  <si>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</si>
  <si>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</si>
  <si>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</si>
  <si>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</si>
  <si>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</si>
  <si>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</si>
  <si>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</si>
  <si>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</si>
  <si>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</si>
  <si>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</si>
  <si>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</si>
  <si>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</si>
  <si>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</si>
  <si>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</si>
  <si>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</si>
  <si>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</si>
  <si>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</si>
  <si>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</si>
  <si>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</si>
  <si>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</si>
  <si>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</si>
  <si>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</si>
  <si>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</si>
  <si>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</si>
  <si>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</si>
  <si>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</si>
  <si>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</si>
  <si>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</si>
  <si>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</si>
  <si>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</si>
  <si>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</si>
  <si>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</si>
  <si>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</si>
  <si>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</si>
  <si>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</si>
  <si>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</si>
  <si>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</si>
  <si>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</si>
  <si>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</si>
  <si>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</si>
  <si>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</si>
  <si>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</si>
  <si>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</si>
  <si>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</si>
  <si>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</si>
  <si>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</si>
  <si>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</si>
  <si>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</si>
  <si>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</si>
  <si>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</si>
  <si>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</si>
  <si>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</si>
  <si>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</si>
  <si>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</si>
  <si>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</si>
  <si>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</si>
  <si>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</si>
  <si>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</si>
  <si>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</si>
  <si>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</si>
  <si>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</si>
  <si>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</si>
  <si>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</si>
  <si>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</si>
  <si>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</si>
  <si>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</si>
  <si>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</si>
  <si>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</si>
  <si>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</si>
  <si>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</si>
  <si>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</si>
  <si>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</si>
  <si>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</si>
  <si>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</si>
  <si>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</si>
  <si>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</si>
  <si>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</si>
  <si>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</si>
  <si>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</si>
  <si>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</si>
  <si>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</si>
  <si>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</si>
  <si>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</si>
  <si>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</si>
  <si>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</si>
  <si>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</si>
  <si>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</si>
  <si>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</si>
  <si>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</si>
  <si>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</si>
  <si>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</si>
  <si>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</si>
  <si>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</si>
  <si>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</si>
  <si>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</si>
  <si>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</si>
  <si>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</si>
  <si>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</si>
  <si>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</si>
  <si>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</si>
  <si>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</si>
  <si>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</si>
  <si>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</si>
  <si>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</si>
  <si>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</si>
  <si>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</si>
  <si>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</si>
  <si>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</si>
  <si>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</si>
  <si>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</si>
  <si>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</si>
  <si>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</si>
  <si>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</si>
  <si>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</si>
  <si>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</si>
  <si>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</si>
  <si>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</si>
  <si>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</si>
  <si>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</si>
  <si>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</si>
  <si>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</si>
  <si>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</si>
  <si>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</si>
  <si>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</si>
  <si>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</si>
  <si>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</si>
  <si>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</si>
  <si>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</si>
  <si>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</si>
  <si>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</si>
  <si>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</si>
  <si>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</si>
  <si>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</si>
  <si>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</si>
  <si>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</si>
  <si>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</si>
  <si>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</si>
  <si>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</si>
  <si>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</si>
  <si>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</si>
  <si>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</si>
  <si>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</si>
  <si>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</si>
  <si>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</si>
  <si>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</si>
  <si>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</si>
  <si>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</si>
  <si>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</si>
  <si>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</si>
  <si>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</si>
  <si>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</si>
  <si>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</si>
  <si>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</si>
  <si>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</si>
  <si>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</si>
  <si>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</si>
  <si>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</si>
  <si>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</si>
  <si>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</si>
  <si>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</si>
  <si>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</si>
  <si>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</si>
  <si>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</si>
  <si>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</si>
  <si>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</si>
  <si>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</si>
  <si>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</si>
  <si>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</si>
  <si>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</si>
  <si>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</si>
  <si>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</si>
  <si>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</si>
  <si>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</si>
  <si>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</si>
  <si>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</si>
  <si>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</si>
  <si>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</si>
  <si>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</si>
  <si>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</si>
  <si>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</si>
  <si>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</si>
  <si>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</si>
  <si>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</si>
  <si>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</si>
  <si>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</si>
  <si>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</si>
  <si>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</si>
  <si>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</si>
  <si>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</si>
  <si>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</si>
  <si>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</si>
  <si>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</si>
  <si>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</si>
  <si>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</si>
  <si>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</si>
  <si>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</si>
  <si>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</si>
  <si>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</si>
  <si>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</si>
  <si>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</si>
  <si>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</si>
  <si>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</si>
  <si>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</si>
  <si>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</si>
  <si>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</si>
  <si>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</si>
  <si>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</si>
  <si>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</si>
  <si>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</si>
  <si>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</si>
  <si>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</si>
  <si>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</si>
  <si>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</si>
  <si>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</si>
  <si>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</si>
  <si>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</si>
  <si>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</si>
  <si>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</si>
  <si>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</si>
  <si>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</si>
  <si>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</si>
  <si>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</si>
  <si>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</si>
  <si>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</si>
  <si>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</si>
  <si>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</si>
  <si>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</si>
  <si>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</si>
  <si>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</si>
  <si>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</si>
  <si>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</si>
  <si>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</si>
  <si>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</si>
  <si>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</si>
  <si>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</si>
  <si>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</si>
  <si>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</si>
  <si>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</si>
  <si>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</si>
  <si>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</si>
  <si>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</si>
  <si>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</si>
  <si>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</si>
  <si>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</si>
  <si>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</si>
  <si>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</si>
  <si>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</si>
  <si>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</si>
  <si>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</si>
  <si>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</si>
  <si>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</si>
  <si>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</si>
  <si>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</si>
  <si>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</si>
  <si>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</si>
  <si>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</si>
  <si>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</si>
  <si>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</si>
  <si>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</si>
  <si>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</si>
  <si>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</si>
  <si>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</si>
  <si>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</si>
  <si>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</si>
  <si>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</si>
  <si>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</si>
  <si>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</si>
  <si>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</si>
  <si>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</si>
  <si>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</si>
  <si>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</si>
  <si>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</si>
  <si>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</si>
  <si>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</si>
  <si>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</si>
  <si>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</si>
  <si>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</si>
  <si>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</si>
  <si>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</si>
  <si>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</si>
  <si>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</si>
  <si>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</si>
  <si>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</si>
  <si>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</si>
  <si>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</si>
  <si>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</si>
  <si>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</si>
  <si>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</si>
  <si>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</si>
  <si>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</si>
  <si>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</si>
  <si>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</si>
  <si>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</si>
  <si>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</si>
  <si>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</si>
  <si>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</si>
  <si>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</si>
  <si>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</si>
  <si>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</si>
  <si>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</si>
  <si>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</si>
  <si>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</si>
  <si>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</si>
  <si>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</si>
  <si>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</si>
  <si>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</si>
  <si>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</si>
  <si>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</si>
  <si>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</si>
  <si>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</si>
  <si>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</si>
  <si>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</si>
  <si>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</si>
  <si>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</si>
  <si>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</si>
  <si>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</si>
  <si>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</si>
  <si>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</si>
  <si>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</si>
  <si>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</si>
  <si>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</si>
  <si>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</si>
  <si>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</si>
  <si>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</si>
  <si>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</si>
  <si>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</si>
  <si>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</si>
  <si>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</si>
  <si>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</si>
  <si>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</si>
  <si>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</si>
  <si>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</si>
  <si>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</si>
  <si>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</si>
  <si>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</si>
  <si>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</si>
  <si>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</si>
  <si>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</si>
  <si>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</si>
  <si>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</si>
  <si>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</si>
  <si>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</si>
  <si>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</si>
  <si>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</si>
  <si>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</si>
  <si>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</si>
  <si>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</si>
  <si>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</si>
  <si>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</si>
  <si>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</si>
  <si>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</si>
  <si>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</si>
  <si>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</si>
  <si>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</si>
  <si>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</si>
  <si>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</si>
  <si>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</si>
  <si>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</si>
  <si>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</si>
  <si>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</si>
  <si>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</si>
  <si>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</si>
  <si>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</si>
  <si>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</si>
  <si>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</si>
  <si>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</si>
  <si>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</si>
  <si>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</si>
  <si>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</si>
  <si>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</si>
  <si>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</si>
  <si>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</si>
  <si>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</si>
  <si>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</si>
  <si>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</si>
  <si>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</si>
  <si>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</si>
  <si>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</si>
  <si>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</si>
  <si>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</si>
  <si>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</si>
  <si>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</si>
  <si>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</si>
  <si>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</si>
  <si>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</si>
  <si>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</si>
  <si>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</si>
  <si>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</si>
  <si>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</si>
  <si>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</si>
  <si>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</si>
  <si>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</si>
  <si>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</si>
  <si>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</si>
  <si>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</si>
  <si>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</si>
  <si>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</si>
  <si>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</si>
  <si>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</si>
  <si>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</si>
  <si>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</si>
  <si>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</si>
  <si>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</si>
  <si>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</si>
  <si>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</si>
  <si>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</si>
  <si>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</si>
  <si>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</si>
  <si>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</si>
  <si>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</si>
  <si>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</si>
  <si>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</si>
  <si>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</si>
  <si>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</si>
  <si>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</si>
  <si>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</si>
  <si>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</si>
  <si>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</si>
  <si>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</si>
  <si>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</si>
  <si>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</si>
  <si>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</si>
  <si>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</si>
  <si>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</si>
  <si>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</si>
  <si>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</si>
  <si>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</si>
  <si>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</si>
  <si>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</si>
  <si>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</si>
  <si>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</si>
  <si>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</si>
  <si>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</si>
  <si>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</si>
  <si>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</si>
  <si>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</si>
  <si>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</si>
  <si>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</si>
  <si>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</si>
  <si>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</si>
  <si>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</si>
  <si>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</si>
  <si>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</si>
  <si>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</si>
  <si>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</si>
  <si>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</si>
  <si>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</si>
  <si>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</si>
  <si>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</si>
  <si>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</si>
  <si>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</si>
  <si>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</si>
  <si>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</si>
  <si>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</si>
  <si>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</si>
  <si>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</si>
  <si>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</si>
  <si>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</si>
  <si>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</si>
  <si>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</si>
  <si>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</si>
  <si>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</si>
  <si>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</si>
  <si>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</si>
  <si>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</si>
  <si>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</si>
  <si>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</si>
  <si>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</si>
  <si>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</si>
  <si>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</si>
  <si>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</si>
  <si>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</si>
  <si>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</si>
  <si>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</si>
  <si>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</si>
  <si>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</si>
  <si>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</si>
  <si>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</si>
  <si>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</si>
  <si>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</si>
  <si>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</si>
  <si>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</si>
  <si>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</si>
  <si>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</si>
  <si>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</si>
  <si>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</si>
  <si>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</si>
  <si>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</si>
  <si>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</si>
  <si>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</si>
  <si>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</si>
  <si>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</si>
  <si>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</si>
  <si>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</si>
  <si>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</si>
  <si>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</si>
  <si>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</si>
  <si>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</si>
  <si>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</si>
  <si>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</si>
  <si>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</si>
  <si>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</si>
  <si>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</si>
  <si>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</si>
  <si>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</si>
  <si>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</si>
  <si>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</si>
  <si>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</si>
  <si>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</si>
  <si>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</si>
  <si>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</si>
  <si>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</si>
  <si>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</si>
  <si>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</si>
  <si>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</si>
  <si>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</si>
  <si>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</si>
  <si>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</si>
  <si>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</si>
  <si>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</si>
  <si>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</si>
  <si>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</si>
  <si>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</si>
  <si>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</si>
  <si>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</si>
  <si>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</si>
  <si>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</si>
  <si>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</si>
  <si>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</si>
  <si>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</si>
  <si>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</si>
  <si>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</si>
  <si>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</si>
  <si>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</si>
  <si>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</si>
  <si>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</si>
  <si>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</si>
  <si>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</si>
  <si>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</si>
  <si>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</si>
  <si>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</si>
  <si>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</si>
  <si>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</si>
  <si>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</si>
  <si>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</si>
  <si>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</si>
  <si>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</si>
  <si>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</si>
  <si>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</si>
  <si>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</si>
  <si>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</si>
  <si>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</si>
  <si>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</si>
  <si>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</si>
  <si>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</si>
  <si>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</si>
  <si>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</si>
  <si>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</si>
  <si>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</si>
  <si>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</si>
  <si>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</si>
  <si>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</si>
  <si>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</si>
  <si>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</si>
  <si>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</si>
  <si>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</si>
  <si>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</si>
  <si>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</si>
  <si>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</si>
  <si>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</si>
  <si>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</si>
  <si>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</si>
  <si>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</si>
  <si>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</si>
  <si>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</si>
  <si>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</si>
  <si>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</si>
  <si>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</si>
  <si>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</si>
  <si>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</si>
  <si>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</si>
  <si>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</si>
  <si>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</si>
  <si>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</si>
  <si>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</si>
  <si>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</si>
  <si>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</si>
  <si>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</si>
  <si>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</si>
  <si>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</si>
  <si>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</si>
  <si>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</si>
  <si>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</si>
  <si>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</si>
  <si>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</si>
  <si>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</si>
  <si>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</si>
  <si>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</si>
  <si>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</si>
  <si>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</si>
  <si>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</si>
  <si>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</si>
  <si>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</si>
  <si>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</si>
  <si>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</si>
  <si>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</si>
  <si>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</si>
  <si>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</si>
  <si>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</si>
  <si>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</si>
  <si>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</si>
  <si>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</si>
  <si>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</si>
  <si>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</si>
  <si>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</si>
  <si>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</si>
  <si>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</si>
  <si>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</si>
  <si>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</si>
  <si>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</si>
  <si>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</si>
  <si>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</si>
  <si>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</si>
  <si>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</si>
  <si>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</si>
  <si>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</si>
  <si>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</si>
  <si>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</si>
  <si>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</si>
  <si>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</si>
  <si>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</si>
  <si>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</si>
  <si>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</si>
  <si>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</si>
  <si>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</si>
  <si>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</si>
  <si>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</si>
  <si>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</si>
  <si>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</si>
  <si>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</si>
  <si>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</si>
  <si>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</si>
  <si>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</si>
  <si>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</si>
  <si>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</si>
  <si>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</si>
  <si>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</si>
  <si>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</si>
  <si>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</si>
  <si>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</si>
  <si>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</si>
  <si>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</si>
  <si>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</si>
  <si>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</si>
  <si>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</si>
  <si>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</si>
  <si>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</si>
  <si>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</si>
  <si>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</si>
  <si>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</si>
  <si>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</si>
  <si>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</si>
  <si>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</si>
  <si>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</si>
  <si>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</si>
  <si>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</si>
  <si>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</si>
  <si>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</si>
  <si>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</si>
  <si>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</si>
  <si>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</si>
  <si>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</si>
  <si>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</si>
  <si>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</si>
  <si>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</si>
  <si>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</si>
  <si>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</si>
  <si>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</si>
  <si>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</si>
  <si>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</si>
  <si>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</si>
  <si>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</si>
  <si>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</si>
  <si>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</si>
  <si>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</si>
  <si>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</si>
  <si>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</si>
  <si>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</si>
  <si>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</si>
  <si>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</si>
  <si>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</si>
  <si>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</si>
  <si>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</si>
  <si>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</si>
  <si>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</si>
  <si>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</si>
  <si>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</si>
  <si>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</si>
  <si>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</si>
  <si>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</si>
  <si>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</si>
  <si>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</si>
  <si>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</si>
  <si>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</si>
  <si>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</si>
  <si>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</si>
  <si>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</si>
  <si>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</si>
  <si>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</si>
  <si>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</si>
  <si>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</si>
  <si>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</si>
  <si>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</si>
  <si>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</si>
  <si>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</si>
  <si>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</si>
  <si>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</si>
  <si>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</si>
  <si>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</si>
  <si>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</si>
  <si>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</si>
  <si>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</si>
  <si>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</si>
  <si>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</si>
  <si>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</si>
  <si>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</si>
  <si>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</si>
  <si>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</si>
  <si>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</si>
  <si>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</si>
  <si>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</si>
  <si>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</si>
  <si>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</si>
  <si>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</si>
  <si>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</si>
  <si>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</si>
  <si>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</si>
  <si>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</si>
  <si>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</si>
  <si>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</si>
  <si>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</si>
  <si>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</si>
  <si>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</si>
  <si>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</si>
  <si>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</si>
  <si>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</si>
  <si>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</si>
  <si>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</si>
  <si>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</si>
  <si>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</si>
  <si>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</si>
  <si>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</si>
  <si>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</si>
  <si>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</si>
  <si>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</si>
  <si>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</si>
  <si>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</si>
  <si>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</si>
  <si>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</si>
  <si>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</si>
  <si>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</si>
  <si>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</si>
  <si>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</si>
  <si>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</si>
  <si>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</si>
  <si>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</si>
  <si>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</si>
  <si>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</si>
  <si>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</si>
  <si>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</si>
  <si>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</si>
  <si>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</si>
  <si>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</si>
  <si>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</si>
  <si>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</si>
  <si>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</si>
  <si>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</si>
  <si>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</si>
  <si>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</si>
  <si>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</si>
  <si>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</si>
  <si>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</si>
  <si>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</si>
  <si>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</si>
  <si>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</si>
  <si>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</si>
  <si>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</si>
  <si>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</si>
  <si>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</si>
  <si>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</si>
  <si>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</si>
  <si>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</si>
  <si>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</si>
  <si>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</si>
  <si>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</si>
  <si>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</si>
  <si>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</si>
  <si>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</si>
  <si>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</si>
  <si>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</si>
  <si>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</si>
  <si>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</si>
  <si>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</si>
  <si>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</si>
  <si>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</si>
  <si>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</si>
  <si>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</si>
  <si>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</si>
  <si>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</si>
  <si>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</si>
  <si>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</si>
  <si>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</si>
  <si>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</si>
  <si>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</si>
  <si>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</si>
  <si>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</si>
  <si>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</si>
  <si>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</si>
  <si>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</si>
  <si>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</si>
  <si>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</si>
  <si>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</si>
  <si>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</si>
  <si>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</si>
  <si>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</si>
  <si>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</si>
  <si>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</si>
  <si>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</si>
  <si>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</si>
  <si>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</si>
  <si>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</si>
  <si>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</si>
  <si>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</si>
  <si>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</si>
  <si>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</si>
  <si>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</si>
  <si>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</si>
  <si>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</si>
  <si>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</si>
  <si>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</si>
  <si>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</si>
  <si>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</si>
  <si>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</si>
  <si>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</si>
  <si>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</si>
  <si>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</si>
  <si>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</si>
  <si>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</si>
  <si>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</si>
  <si>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</si>
  <si>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</si>
  <si>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</si>
  <si>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</si>
  <si>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</si>
  <si>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</si>
  <si>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</si>
  <si>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</si>
  <si>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</si>
  <si>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</si>
  <si>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</si>
  <si>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</si>
  <si>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</si>
  <si>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</si>
  <si>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</si>
  <si>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</si>
  <si>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</si>
  <si>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</si>
  <si>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</si>
  <si>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</si>
  <si>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</si>
  <si>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</si>
  <si>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</si>
  <si>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</si>
  <si>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</si>
  <si>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</si>
  <si>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</si>
  <si>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</si>
  <si>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</si>
  <si>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</si>
  <si>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</si>
  <si>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</si>
  <si>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</si>
  <si>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</si>
  <si>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</si>
  <si>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</si>
  <si>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</si>
  <si>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</si>
  <si>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</si>
  <si>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</si>
  <si>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</si>
  <si>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</si>
  <si>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</si>
  <si>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</si>
  <si>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</si>
  <si>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</si>
  <si>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</si>
  <si>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</si>
  <si>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</si>
  <si>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</si>
  <si>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</si>
  <si>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</si>
  <si>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</si>
  <si>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</si>
  <si>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</si>
  <si>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</si>
  <si>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</si>
  <si>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</si>
  <si>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</si>
  <si>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</si>
  <si>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</si>
  <si>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</si>
  <si>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</si>
  <si>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</si>
  <si>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</si>
  <si>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</si>
  <si>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</si>
  <si>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</si>
  <si>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</si>
  <si>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</si>
  <si>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</si>
  <si>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</si>
  <si>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</si>
  <si>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</si>
  <si>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</si>
  <si>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</si>
  <si>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</si>
  <si>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</si>
  <si>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</si>
  <si>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</si>
  <si>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</si>
  <si>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</si>
  <si>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</si>
  <si>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</si>
  <si>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</si>
  <si>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</si>
  <si>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</si>
  <si>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</si>
  <si>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</si>
  <si>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</si>
  <si>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</si>
  <si>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</si>
  <si>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</si>
  <si>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</si>
  <si>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</si>
  <si>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</si>
  <si>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</si>
  <si>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</si>
  <si>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</si>
  <si>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</si>
  <si>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</si>
  <si>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</si>
  <si>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</si>
  <si>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</si>
  <si>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</si>
  <si>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</si>
  <si>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</si>
  <si>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</si>
  <si>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</si>
  <si>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</si>
  <si>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</si>
  <si>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</si>
  <si>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</si>
  <si>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</si>
  <si>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</si>
  <si>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</si>
  <si>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</si>
  <si>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</si>
  <si>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</si>
  <si>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</si>
  <si>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</si>
  <si>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</si>
  <si>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</si>
  <si>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</si>
  <si>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</si>
  <si>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</si>
  <si>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</si>
  <si>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</si>
  <si>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</si>
  <si>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</si>
  <si>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</si>
  <si>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</si>
  <si>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</si>
  <si>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</si>
  <si>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</si>
  <si>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</si>
  <si>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</si>
  <si>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</si>
  <si>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</si>
  <si>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</si>
  <si>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</si>
  <si>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</si>
  <si>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</si>
  <si>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</si>
  <si>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</si>
  <si>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</si>
  <si>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</si>
  <si>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</si>
  <si>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</si>
  <si>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</si>
  <si>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</si>
  <si>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</si>
  <si>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</si>
  <si>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</si>
  <si>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</si>
  <si>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</si>
  <si>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</si>
  <si>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</si>
  <si>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</si>
  <si>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</si>
  <si>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</si>
  <si>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</si>
  <si>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</si>
  <si>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</si>
  <si>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</si>
  <si>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</si>
  <si>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</si>
  <si>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</si>
  <si>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</si>
  <si>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</si>
  <si>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</si>
  <si>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</si>
  <si>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</si>
  <si>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</si>
  <si>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</si>
  <si>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</si>
  <si>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</si>
  <si>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</si>
  <si>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</si>
  <si>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</si>
  <si>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</si>
  <si>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</si>
  <si>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</si>
  <si>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</si>
  <si>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</si>
  <si>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</si>
  <si>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</si>
  <si>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</si>
  <si>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</si>
  <si>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</si>
  <si>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</si>
  <si>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</si>
  <si>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</si>
  <si>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</si>
  <si>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</si>
  <si>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</si>
  <si>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</si>
  <si>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</si>
  <si>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</si>
  <si>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</si>
  <si>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</si>
  <si>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</si>
  <si>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</si>
  <si>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</si>
  <si>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</si>
  <si>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</si>
  <si>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</si>
  <si>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</si>
  <si>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</si>
  <si>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</si>
  <si>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</si>
  <si>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</si>
  <si>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</si>
  <si>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</si>
  <si>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</si>
  <si>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</si>
  <si>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</si>
  <si>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</si>
  <si>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</si>
  <si>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</si>
  <si>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</si>
  <si>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</si>
  <si>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</si>
  <si>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</si>
  <si>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</si>
  <si>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</si>
  <si>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</si>
  <si>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</si>
  <si>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</si>
  <si>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</si>
  <si>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</si>
  <si>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</si>
  <si>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</si>
  <si>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</si>
  <si>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</si>
  <si>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</si>
  <si>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</si>
  <si>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</si>
  <si>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</si>
  <si>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</si>
  <si>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</si>
  <si>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</si>
  <si>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</si>
  <si>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</si>
  <si>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</si>
  <si>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</si>
  <si>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</si>
  <si>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</si>
  <si>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</si>
  <si>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</si>
  <si>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</si>
  <si>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</si>
  <si>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</si>
  <si>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</si>
  <si>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</si>
  <si>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</si>
  <si>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</si>
  <si>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</si>
  <si>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</si>
  <si>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</si>
  <si>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</si>
  <si>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</si>
  <si>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</si>
  <si>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</si>
  <si>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</si>
  <si>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</si>
  <si>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</si>
  <si>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</si>
  <si>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</si>
  <si>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</si>
  <si>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</si>
  <si>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</si>
  <si>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</si>
  <si>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</si>
  <si>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</si>
  <si>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</si>
  <si>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</si>
  <si>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</si>
  <si>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</si>
  <si>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</si>
  <si>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</si>
  <si>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</si>
  <si>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</si>
  <si>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</si>
  <si>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</si>
  <si>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</si>
  <si>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</si>
  <si>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</si>
  <si>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</si>
  <si>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</si>
  <si>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</si>
  <si>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</si>
  <si>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</si>
  <si>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</si>
  <si>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</si>
  <si>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</si>
  <si>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</si>
  <si>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</si>
  <si>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</si>
  <si>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</si>
  <si>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</si>
  <si>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</si>
  <si>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</si>
  <si>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</si>
  <si>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</si>
  <si>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</si>
  <si>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</si>
  <si>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</si>
  <si>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</si>
  <si>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</si>
  <si>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</si>
  <si>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</si>
  <si>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</si>
  <si>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</si>
  <si>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</si>
  <si>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</si>
  <si>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</si>
  <si>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</si>
  <si>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</si>
  <si>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</si>
  <si>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</si>
  <si>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</si>
  <si>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</si>
  <si>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</si>
  <si>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</si>
  <si>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</si>
  <si>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</si>
  <si>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</si>
  <si>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</si>
  <si>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</si>
  <si>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</si>
  <si>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</si>
  <si>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</si>
  <si>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</si>
  <si>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</si>
  <si>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</si>
  <si>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</si>
  <si>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</si>
  <si>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</si>
  <si>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</si>
  <si>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</si>
  <si>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</si>
  <si>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</si>
  <si>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</si>
  <si>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</si>
  <si>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</si>
  <si>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</si>
  <si>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</si>
  <si>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</si>
  <si>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</si>
  <si>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</si>
  <si>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</si>
  <si>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</si>
  <si>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</si>
  <si>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</si>
  <si>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</si>
  <si>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</si>
  <si>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</si>
  <si>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</si>
  <si>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</si>
  <si>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</si>
  <si>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</si>
  <si>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</si>
  <si>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</si>
  <si>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</si>
  <si>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</si>
  <si>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</si>
  <si>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</si>
  <si>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</si>
  <si>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</si>
  <si>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</si>
  <si>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</si>
  <si>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</si>
  <si>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</si>
  <si>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</si>
  <si>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</si>
  <si>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</si>
  <si>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</si>
  <si>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</si>
  <si>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</si>
  <si>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</si>
  <si>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</si>
  <si>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</si>
  <si>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</si>
  <si>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</si>
  <si>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</si>
  <si>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</si>
  <si>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</si>
  <si>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</si>
  <si>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</si>
  <si>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</si>
  <si>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</si>
  <si>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</si>
  <si>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</si>
  <si>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</si>
  <si>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</si>
  <si>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</si>
  <si>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</si>
  <si>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</si>
  <si>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</si>
  <si>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</si>
  <si>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</si>
  <si>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</si>
  <si>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</si>
  <si>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</si>
  <si>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</si>
  <si>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</si>
  <si>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</si>
  <si>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</si>
  <si>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</si>
  <si>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</si>
  <si>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</si>
  <si>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</si>
  <si>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</si>
  <si>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</si>
  <si>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</si>
  <si>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</si>
  <si>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</si>
  <si>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</si>
  <si>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</si>
  <si>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</si>
  <si>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</si>
  <si>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</si>
  <si>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</si>
  <si>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</si>
  <si>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</si>
  <si>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</si>
  <si>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</si>
  <si>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</si>
  <si>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</si>
  <si>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</si>
  <si>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</si>
  <si>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</si>
  <si>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</si>
  <si>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</si>
  <si>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</si>
  <si>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</si>
  <si>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</si>
  <si>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</si>
  <si>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</si>
  <si>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</si>
  <si>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</si>
  <si>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</si>
  <si>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</si>
  <si>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</si>
  <si>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</si>
  <si>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</si>
  <si>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</si>
  <si>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</si>
  <si>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</si>
  <si>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</si>
  <si>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</si>
  <si>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</si>
  <si>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</si>
  <si>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</si>
  <si>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</si>
  <si>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</si>
  <si>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</si>
  <si>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</si>
  <si>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</si>
  <si>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</si>
  <si>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</si>
  <si>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</si>
  <si>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</si>
  <si>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</si>
  <si>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</si>
  <si>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</si>
  <si>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</si>
  <si>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</si>
  <si>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</si>
  <si>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</si>
  <si>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</si>
  <si>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</si>
  <si>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</si>
  <si>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</si>
  <si>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</si>
  <si>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</si>
  <si>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</si>
  <si>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</si>
  <si>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</si>
  <si>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</si>
  <si>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</si>
  <si>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</si>
  <si>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</si>
  <si>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</si>
  <si>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</si>
  <si>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</si>
  <si>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</si>
  <si>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</si>
  <si>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</si>
  <si>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</si>
  <si>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</si>
  <si>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</si>
  <si>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</si>
  <si>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</si>
  <si>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</si>
  <si>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</si>
  <si>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</si>
  <si>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</si>
  <si>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</si>
  <si>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</si>
  <si>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</si>
  <si>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</si>
  <si>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</si>
  <si>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</si>
  <si>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</si>
  <si>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</si>
  <si>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</si>
  <si>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</si>
  <si>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</si>
  <si>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</si>
  <si>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</si>
  <si>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</si>
  <si>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</si>
  <si>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</si>
  <si>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</si>
  <si>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</si>
  <si>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</si>
  <si>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</si>
  <si>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</si>
  <si>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</si>
  <si>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</si>
  <si>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</si>
  <si>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</si>
  <si>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</si>
  <si>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</si>
  <si>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</si>
  <si>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</si>
  <si>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</si>
  <si>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</si>
  <si>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</si>
  <si>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</si>
  <si>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</si>
  <si>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</si>
  <si>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</si>
  <si>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</si>
  <si>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</si>
  <si>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</si>
  <si>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</si>
  <si>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</si>
  <si>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</si>
  <si>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</si>
  <si>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</si>
  <si>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</si>
  <si>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</si>
  <si>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</si>
  <si>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</si>
  <si>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</si>
  <si>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</si>
  <si>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</si>
  <si>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</si>
  <si>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</si>
  <si>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</si>
  <si>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</si>
  <si>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</si>
  <si>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</si>
  <si>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</si>
  <si>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</si>
  <si>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</si>
  <si>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</si>
  <si>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</si>
  <si>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</si>
  <si>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</si>
  <si>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</si>
  <si>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</si>
  <si>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</si>
  <si>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</si>
  <si>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</si>
  <si>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</si>
  <si>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</si>
  <si>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</si>
  <si>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</si>
  <si>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</si>
  <si>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</si>
  <si>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</si>
  <si>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</si>
  <si>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</si>
  <si>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</si>
  <si>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</si>
  <si>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</si>
  <si>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</si>
  <si>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</si>
  <si>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</si>
  <si>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</si>
  <si>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</si>
  <si>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</si>
  <si>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</si>
  <si>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</si>
  <si>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</si>
  <si>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</si>
  <si>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</si>
  <si>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</si>
  <si>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</si>
  <si>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</si>
  <si>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</si>
  <si>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</si>
  <si>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</si>
  <si>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</si>
  <si>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</si>
  <si>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</si>
  <si>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</si>
  <si>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</si>
  <si>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</si>
  <si>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</si>
  <si>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</si>
  <si>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</si>
  <si>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</si>
  <si>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</si>
  <si>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</si>
  <si>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</si>
  <si>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</si>
  <si>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</si>
  <si>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</si>
  <si>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</si>
  <si>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</si>
  <si>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</si>
  <si>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</si>
  <si>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</si>
  <si>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</si>
  <si>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</si>
  <si>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</si>
  <si>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</si>
  <si>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</si>
  <si>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</si>
  <si>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</si>
  <si>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</si>
  <si>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</si>
  <si>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</si>
  <si>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</si>
  <si>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</si>
  <si>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</si>
  <si>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</si>
  <si>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</si>
  <si>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</si>
  <si>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</si>
  <si>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</si>
  <si>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</si>
  <si>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</si>
  <si>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</si>
  <si>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</si>
  <si>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</si>
  <si>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</si>
  <si>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</si>
  <si>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</si>
  <si>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</si>
  <si>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</si>
  <si>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</si>
  <si>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</si>
  <si>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</si>
  <si>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</si>
  <si>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</si>
  <si>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</si>
  <si>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</si>
  <si>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</si>
  <si>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</si>
  <si>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</si>
  <si>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</si>
  <si>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</si>
  <si>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</si>
  <si>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</si>
  <si>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</si>
  <si>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</si>
  <si>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</si>
  <si>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</si>
  <si>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</si>
  <si>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</si>
  <si>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</si>
  <si>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</si>
  <si>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</si>
  <si>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</si>
  <si>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</si>
  <si>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</si>
  <si>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</si>
  <si>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</si>
  <si>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</si>
  <si>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</si>
  <si>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</si>
  <si>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</si>
  <si>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</si>
  <si>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</si>
  <si>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</si>
  <si>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</si>
  <si>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</si>
  <si>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</si>
  <si>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</si>
  <si>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</si>
  <si>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</si>
  <si>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</si>
  <si>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</si>
  <si>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</si>
  <si>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</si>
  <si>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</si>
  <si>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</si>
  <si>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</si>
  <si>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</si>
  <si>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</si>
  <si>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</si>
  <si>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</si>
  <si>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</si>
  <si>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</si>
  <si>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</si>
  <si>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</si>
  <si>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</si>
  <si>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</si>
  <si>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</si>
  <si>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</si>
  <si>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</si>
  <si>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</si>
  <si>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</si>
  <si>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</si>
  <si>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</si>
  <si>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</si>
  <si>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</si>
  <si>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</si>
  <si>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</si>
  <si>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</si>
  <si>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</si>
  <si>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</si>
  <si>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</si>
  <si>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</si>
  <si>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</si>
  <si>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</si>
  <si>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</si>
  <si>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</si>
  <si>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</si>
  <si>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</si>
  <si>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</si>
  <si>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</si>
  <si>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</si>
  <si>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</si>
  <si>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</si>
  <si>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</si>
  <si>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</si>
  <si>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</si>
  <si>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</si>
  <si>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</si>
  <si>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</si>
  <si>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</si>
  <si>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</si>
  <si>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</si>
  <si>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</si>
  <si>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</si>
  <si>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</si>
  <si>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</si>
  <si>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</si>
  <si>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</si>
  <si>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</si>
  <si>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</si>
  <si>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</si>
  <si>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</si>
  <si>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</si>
  <si>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</si>
  <si>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</si>
  <si>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</si>
  <si>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</si>
  <si>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</si>
  <si>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</si>
  <si>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</si>
  <si>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</si>
  <si>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</si>
  <si>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</si>
  <si>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</si>
  <si>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</si>
  <si>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</si>
  <si>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</si>
  <si>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</si>
  <si>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</si>
  <si>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</si>
  <si>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</si>
  <si>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</si>
  <si>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</si>
  <si>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</si>
  <si>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</si>
  <si>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</si>
  <si>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</si>
  <si>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</si>
  <si>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</si>
  <si>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</si>
  <si>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</si>
  <si>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</si>
  <si>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</si>
  <si>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</si>
  <si>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</si>
  <si>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</si>
  <si>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</si>
  <si>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</si>
  <si>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</si>
  <si>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</si>
  <si>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</si>
  <si>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</si>
  <si>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</si>
  <si>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</si>
  <si>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</si>
  <si>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</si>
  <si>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</si>
  <si>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</si>
  <si>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</si>
  <si>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</si>
  <si>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</si>
  <si>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</si>
  <si>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</si>
  <si>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</si>
  <si>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</si>
  <si>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</si>
  <si>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</si>
  <si>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</si>
  <si>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</si>
  <si>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</si>
  <si>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</si>
  <si>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</si>
  <si>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</si>
  <si>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</si>
  <si>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</si>
  <si>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</si>
  <si>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</si>
  <si>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</si>
  <si>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</si>
  <si>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</si>
  <si>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</si>
  <si>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</si>
  <si>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</si>
  <si>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</si>
  <si>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</si>
  <si>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</si>
  <si>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</si>
  <si>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</si>
  <si>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</si>
  <si>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</si>
  <si>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</si>
  <si>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</si>
  <si>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</si>
  <si>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</si>
  <si>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</si>
  <si>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</si>
  <si>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</si>
  <si>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</si>
  <si>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</si>
  <si>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</si>
  <si>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</si>
  <si>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</si>
  <si>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</si>
  <si>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</si>
  <si>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</si>
  <si>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</si>
  <si>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</si>
  <si>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</si>
  <si>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</si>
  <si>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</si>
  <si>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</si>
  <si>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</si>
  <si>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</si>
  <si>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</si>
  <si>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</si>
  <si>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</si>
  <si>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</si>
  <si>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</si>
  <si>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</si>
  <si>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</si>
  <si>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</si>
  <si>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</si>
  <si>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</si>
  <si>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</si>
  <si>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</si>
  <si>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</si>
  <si>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</si>
  <si>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</si>
  <si>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</si>
  <si>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</si>
  <si>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</si>
  <si>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</si>
  <si>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</si>
  <si>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</si>
  <si>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</si>
  <si>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</si>
  <si>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</si>
  <si>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</si>
  <si>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</si>
  <si>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</si>
  <si>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</si>
  <si>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</si>
  <si>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</si>
  <si>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</si>
  <si>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</si>
  <si>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</si>
  <si>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</si>
  <si>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</si>
  <si>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</si>
  <si>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</si>
  <si>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</si>
  <si>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</si>
  <si>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</si>
  <si>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</si>
  <si>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</si>
  <si>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</si>
  <si>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</si>
  <si>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</si>
  <si>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</si>
  <si>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</si>
  <si>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</si>
  <si>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</si>
  <si>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</si>
  <si>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</si>
  <si>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</si>
  <si>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</si>
  <si>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</si>
  <si>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</si>
  <si>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</si>
  <si>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</si>
  <si>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</si>
  <si>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</si>
  <si>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</si>
  <si>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</si>
  <si>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</si>
  <si>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</si>
  <si>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</si>
  <si>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</si>
  <si>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</si>
  <si>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</si>
  <si>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</si>
  <si>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</si>
  <si>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</si>
  <si>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</si>
  <si>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</si>
  <si>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</si>
  <si>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</si>
  <si>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</si>
  <si>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</si>
  <si>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</si>
  <si>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</si>
  <si>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</si>
  <si>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</si>
  <si>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</si>
  <si>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</si>
  <si>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</si>
  <si>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</si>
  <si>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</si>
  <si>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</si>
  <si>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</si>
  <si>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</si>
  <si>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</si>
  <si>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</si>
  <si>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</si>
  <si>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</si>
  <si>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</si>
  <si>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</si>
  <si>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</si>
  <si>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</si>
  <si>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</si>
  <si>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</si>
  <si>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</si>
  <si>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</si>
  <si>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</si>
  <si>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</si>
  <si>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</si>
  <si>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</si>
  <si>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</si>
  <si>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</si>
  <si>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</si>
  <si>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</si>
  <si>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</si>
  <si>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</si>
  <si>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</si>
  <si>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</si>
  <si>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</si>
  <si>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</si>
  <si>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</si>
  <si>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</si>
  <si>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</si>
  <si>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</si>
  <si>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</si>
  <si>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</si>
  <si>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</si>
  <si>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</si>
  <si>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</si>
  <si>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</si>
  <si>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</si>
  <si>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</si>
  <si>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</si>
  <si>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</si>
  <si>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</si>
  <si>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</si>
  <si>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</si>
  <si>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</si>
  <si>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</si>
  <si>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</si>
  <si>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</si>
  <si>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</si>
  <si>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</si>
  <si>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</si>
  <si>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</si>
  <si>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</si>
  <si>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</si>
  <si>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</si>
  <si>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</si>
  <si>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</si>
  <si>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</si>
  <si>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</si>
  <si>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</si>
  <si>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</si>
  <si>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</si>
  <si>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</si>
  <si>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</si>
  <si>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</si>
  <si>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</si>
  <si>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</si>
  <si>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</si>
  <si>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</si>
  <si>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</si>
  <si>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</si>
  <si>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</si>
  <si>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</si>
  <si>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</si>
  <si>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</si>
  <si>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</si>
  <si>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</si>
  <si>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</si>
  <si>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</si>
  <si>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</si>
  <si>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</si>
  <si>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</si>
  <si>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</si>
  <si>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</si>
  <si>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</si>
  <si>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</si>
  <si>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</si>
  <si>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</si>
  <si>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</si>
  <si>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</si>
  <si>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</si>
  <si>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</si>
  <si>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</si>
  <si>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</si>
  <si>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</si>
  <si>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</si>
  <si>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</si>
  <si>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</si>
  <si>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</si>
  <si>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</si>
  <si>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</si>
  <si>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</si>
  <si>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</si>
  <si>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</si>
  <si>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</si>
  <si>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</si>
  <si>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</si>
  <si>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</si>
  <si>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</si>
  <si>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</si>
  <si>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</si>
  <si>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</si>
  <si>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</si>
  <si>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</si>
  <si>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</si>
  <si>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</si>
  <si>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</si>
  <si>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</si>
  <si>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</si>
  <si>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</si>
  <si>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</si>
  <si>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</si>
  <si>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</si>
  <si>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</si>
  <si>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</si>
  <si>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</si>
  <si>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</si>
  <si>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</si>
  <si>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</si>
  <si>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</si>
  <si>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</si>
  <si>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</si>
  <si>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</si>
  <si>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</si>
  <si>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</si>
  <si>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</si>
  <si>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</si>
  <si>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</si>
  <si>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</si>
  <si>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</si>
  <si>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</si>
  <si>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</si>
  <si>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</si>
  <si>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</si>
  <si>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</si>
  <si>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</si>
  <si>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</si>
  <si>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</si>
  <si>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</si>
  <si>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</si>
  <si>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</si>
  <si>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</si>
  <si>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</si>
  <si>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</si>
  <si>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</si>
  <si>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</si>
  <si>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</si>
  <si>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</si>
  <si>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</si>
  <si>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</si>
  <si>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</si>
  <si>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</si>
  <si>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</si>
  <si>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</si>
  <si>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</si>
  <si>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</si>
  <si>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</si>
  <si>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</si>
  <si>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</si>
  <si>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</si>
  <si>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</si>
  <si>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</si>
  <si>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</si>
  <si>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</si>
  <si>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</si>
  <si>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</si>
  <si>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</si>
  <si>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</si>
  <si>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</si>
  <si>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</si>
  <si>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</si>
  <si>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</si>
  <si>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</si>
  <si>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</si>
  <si>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</si>
  <si>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</si>
  <si>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</si>
  <si>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</si>
  <si>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</si>
  <si>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</si>
  <si>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</si>
  <si>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</si>
  <si>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</si>
  <si>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</si>
  <si>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</si>
  <si>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</si>
  <si>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</si>
  <si>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</si>
  <si>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</si>
  <si>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</si>
  <si>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</si>
  <si>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</si>
  <si>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</si>
  <si>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</si>
  <si>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</si>
  <si>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</si>
  <si>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</si>
  <si>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</si>
  <si>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</si>
  <si>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</si>
  <si>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</si>
  <si>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</si>
  <si>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</si>
  <si>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</si>
  <si>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</si>
  <si>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</si>
  <si>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</si>
  <si>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</si>
  <si>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</si>
  <si>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</si>
  <si>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</si>
  <si>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</si>
  <si>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</si>
  <si>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</si>
  <si>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</si>
  <si>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</si>
  <si>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</si>
  <si>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</si>
  <si>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</si>
  <si>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</si>
  <si>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</si>
  <si>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</si>
  <si>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</si>
  <si>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</si>
  <si>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</si>
  <si>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</si>
  <si>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</si>
  <si>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</si>
  <si>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</si>
  <si>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</si>
  <si>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</si>
  <si>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</si>
  <si>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</si>
  <si>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</si>
  <si>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</si>
  <si>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</si>
  <si>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</si>
  <si>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</si>
  <si>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</si>
  <si>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</si>
  <si>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</si>
  <si>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</si>
  <si>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</si>
  <si>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</si>
  <si>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</si>
  <si>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</si>
  <si>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</si>
  <si>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</si>
  <si>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</si>
  <si>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</si>
  <si>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</si>
  <si>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</si>
  <si>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</si>
  <si>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</si>
  <si>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</si>
  <si>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</si>
  <si>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</si>
  <si>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</si>
  <si>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</si>
  <si>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</si>
  <si>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</si>
  <si>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</si>
  <si>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</si>
  <si>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</si>
  <si>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</si>
  <si>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</si>
  <si>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</si>
  <si>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</si>
  <si>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</si>
  <si>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</si>
  <si>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</si>
  <si>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</si>
  <si>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</si>
  <si>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</si>
  <si>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</si>
  <si>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</si>
  <si>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</si>
  <si>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</si>
  <si>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</si>
  <si>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</si>
  <si>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</si>
  <si>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</si>
  <si>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</si>
  <si>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</si>
  <si>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</si>
  <si>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</si>
  <si>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</si>
  <si>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</si>
  <si>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</si>
  <si>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</si>
  <si>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</si>
  <si>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</si>
  <si>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</si>
  <si>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</si>
  <si>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</si>
  <si>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</si>
  <si>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</si>
  <si>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</si>
  <si>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</si>
  <si>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</si>
  <si>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</si>
  <si>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</si>
  <si>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</si>
  <si>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</si>
  <si>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</si>
  <si>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</si>
  <si>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</si>
  <si>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</si>
  <si>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</si>
  <si>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</si>
  <si>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</si>
  <si>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</si>
  <si>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</si>
  <si>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</si>
  <si>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</si>
  <si>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</si>
  <si>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</si>
  <si>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</si>
  <si>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</si>
  <si>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</si>
  <si>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</si>
  <si>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</si>
  <si>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</si>
  <si>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</si>
  <si>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</si>
  <si>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</si>
  <si>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</si>
  <si>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</si>
  <si>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</si>
  <si>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</si>
  <si>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</si>
  <si>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</si>
  <si>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</si>
  <si>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</si>
  <si>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</si>
  <si>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</si>
  <si>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</si>
  <si>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</si>
  <si>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</si>
  <si>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</si>
  <si>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</si>
  <si>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</si>
  <si>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</si>
  <si>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</si>
  <si>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</si>
  <si>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</si>
  <si>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</si>
  <si>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</si>
  <si>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</si>
  <si>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</si>
  <si>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</si>
  <si>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</si>
  <si>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</si>
  <si>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</si>
  <si>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</si>
  <si>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</si>
  <si>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</si>
  <si>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</si>
  <si>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</si>
  <si>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</si>
  <si>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</si>
  <si>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</si>
  <si>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</si>
  <si>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</si>
  <si>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</si>
  <si>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</si>
  <si>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</si>
  <si>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</si>
  <si>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</si>
  <si>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</si>
  <si>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</si>
  <si>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</si>
  <si>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</si>
  <si>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</si>
  <si>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</si>
  <si>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</si>
  <si>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</si>
  <si>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</si>
  <si>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</si>
  <si>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</si>
  <si>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</si>
  <si>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</si>
  <si>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</si>
  <si>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</si>
  <si>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</si>
  <si>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</si>
  <si>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</si>
  <si>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</si>
  <si>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</si>
  <si>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</si>
  <si>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</si>
  <si>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</si>
  <si>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</si>
  <si>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</si>
  <si>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</si>
  <si>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</si>
  <si>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</si>
  <si>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</si>
  <si>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</si>
  <si>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</si>
  <si>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</si>
  <si>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</si>
  <si>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</si>
  <si>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</si>
  <si>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</si>
  <si>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</si>
  <si>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</si>
  <si>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</si>
  <si>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</si>
  <si>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</si>
  <si>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</si>
  <si>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</si>
  <si>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</si>
  <si>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</si>
  <si>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</si>
  <si>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</si>
  <si>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</si>
  <si>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</si>
  <si>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</si>
  <si>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</si>
  <si>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</si>
  <si>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</si>
  <si>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</si>
  <si>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</si>
  <si>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</si>
  <si>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</si>
  <si>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</si>
  <si>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</si>
  <si>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</si>
  <si>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</si>
  <si>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</si>
  <si>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</si>
  <si>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</si>
  <si>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</si>
  <si>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</si>
  <si>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</si>
  <si>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</si>
  <si>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</si>
  <si>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</si>
  <si>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</si>
  <si>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</si>
  <si>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</si>
  <si>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</si>
  <si>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</si>
  <si>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</si>
  <si>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</si>
  <si>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</si>
  <si>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</si>
  <si>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</si>
  <si>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</si>
  <si>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</si>
  <si>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</si>
  <si>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</si>
  <si>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</si>
  <si>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</si>
  <si>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</si>
  <si>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</si>
  <si>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</si>
  <si>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</si>
  <si>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</si>
  <si>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</si>
  <si>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</si>
  <si>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</si>
  <si>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</si>
  <si>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</si>
  <si>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</si>
  <si>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</si>
  <si>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</si>
  <si>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</si>
  <si>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</si>
  <si>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</si>
  <si>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</si>
  <si>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</si>
  <si>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</si>
  <si>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</si>
  <si>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</si>
  <si>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</si>
  <si>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</si>
  <si>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</si>
  <si>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</si>
  <si>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</si>
  <si>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</si>
  <si>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</si>
  <si>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</si>
  <si>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</si>
  <si>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</si>
  <si>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</si>
  <si>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</si>
  <si>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</si>
  <si>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</si>
  <si>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</si>
  <si>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</si>
  <si>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</si>
  <si>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</si>
  <si>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</si>
  <si>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</si>
  <si>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</si>
  <si>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</si>
  <si>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</si>
  <si>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</si>
  <si>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</si>
  <si>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</si>
  <si>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</si>
  <si>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</si>
  <si>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</si>
  <si>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</si>
  <si>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</si>
  <si>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</si>
  <si>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</si>
  <si>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</si>
  <si>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</si>
  <si>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</si>
  <si>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</si>
  <si>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</si>
  <si>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</si>
  <si>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</si>
  <si>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</si>
  <si>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</si>
  <si>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</si>
  <si>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</si>
  <si>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</si>
  <si>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</si>
  <si>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</si>
  <si>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</si>
  <si>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</si>
  <si>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</si>
  <si>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</si>
  <si>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</si>
  <si>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</si>
  <si>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</si>
  <si>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</si>
  <si>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</si>
  <si>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</si>
  <si>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</si>
  <si>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</si>
  <si>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</si>
  <si>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</si>
  <si>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</si>
  <si>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</si>
  <si>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</si>
  <si>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</si>
  <si>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</si>
  <si>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</si>
  <si>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</si>
  <si>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</si>
  <si>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</si>
  <si>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</si>
  <si>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</si>
  <si>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</si>
  <si>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</si>
  <si>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</si>
  <si>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</si>
  <si>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</si>
  <si>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</si>
  <si>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</si>
  <si>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</si>
  <si>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</si>
  <si>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</si>
  <si>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</si>
  <si>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</si>
  <si>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</si>
  <si>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</si>
  <si>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</si>
  <si>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</si>
  <si>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</si>
  <si>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</si>
  <si>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</si>
  <si>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</si>
  <si>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</si>
  <si>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</si>
  <si>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</si>
  <si>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</si>
  <si>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</si>
  <si>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</si>
  <si>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</si>
  <si>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</si>
  <si>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</si>
  <si>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</si>
  <si>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</si>
  <si>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</si>
  <si>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</si>
  <si>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</si>
  <si>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</si>
  <si>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</si>
  <si>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</si>
  <si>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</si>
  <si>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</si>
  <si>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</si>
  <si>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</si>
  <si>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</si>
  <si>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</si>
  <si>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</si>
  <si>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</si>
  <si>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</si>
  <si>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</si>
  <si>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</si>
  <si>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</si>
  <si>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</si>
  <si>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</si>
  <si>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</si>
  <si>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</si>
  <si>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</si>
  <si>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</si>
  <si>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</si>
  <si>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</si>
  <si>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</si>
  <si>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</si>
  <si>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</si>
  <si>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</si>
  <si>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</si>
  <si>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</si>
  <si>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</si>
  <si>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</si>
  <si>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</si>
  <si>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</si>
  <si>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</si>
  <si>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</si>
  <si>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</si>
  <si>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</si>
  <si>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</si>
  <si>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</si>
  <si>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</si>
  <si>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</si>
  <si>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</si>
  <si>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</si>
  <si>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</si>
  <si>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</si>
  <si>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</si>
  <si>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</si>
  <si>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</si>
  <si>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</si>
  <si>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</si>
  <si>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</si>
  <si>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</si>
  <si>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</si>
  <si>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</si>
  <si>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</si>
  <si>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</si>
  <si>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</si>
  <si>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</si>
  <si>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</si>
  <si>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</si>
  <si>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</si>
  <si>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</si>
  <si>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</si>
  <si>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</si>
  <si>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</si>
  <si>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</si>
  <si>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</si>
  <si>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</si>
  <si>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</si>
  <si>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</si>
  <si>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</si>
  <si>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</si>
  <si>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</si>
  <si>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</si>
  <si>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</si>
  <si>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</si>
  <si>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</si>
  <si>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</si>
  <si>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</si>
  <si>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</si>
  <si>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</si>
  <si>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</si>
  <si>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</si>
  <si>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</si>
  <si>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</si>
  <si>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</si>
  <si>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</si>
  <si>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</si>
  <si>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</si>
  <si>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</si>
  <si>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</si>
  <si>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</si>
  <si>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</si>
  <si>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</si>
  <si>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</si>
  <si>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</si>
  <si>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</si>
  <si>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</si>
  <si>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</si>
  <si>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</si>
  <si>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</si>
  <si>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</si>
  <si>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</si>
  <si>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</si>
  <si>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</si>
  <si>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</si>
  <si>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</si>
  <si>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</si>
  <si>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</si>
  <si>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</si>
  <si>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</si>
  <si>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</si>
  <si>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</si>
  <si>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</si>
  <si>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</si>
  <si>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</si>
  <si>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</si>
  <si>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</si>
  <si>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</si>
  <si>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</si>
  <si>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</si>
  <si>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</si>
  <si>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</si>
  <si>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</si>
  <si>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</si>
  <si>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</si>
  <si>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</si>
  <si>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</si>
  <si>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</si>
  <si>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</si>
  <si>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</si>
  <si>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</si>
  <si>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</si>
  <si>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</si>
  <si>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</si>
  <si>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</si>
  <si>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</si>
  <si>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</si>
  <si>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</si>
  <si>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</si>
  <si>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</si>
  <si>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</si>
  <si>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</si>
  <si>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</si>
  <si>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</si>
  <si>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</si>
  <si>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</si>
  <si>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</si>
  <si>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</si>
  <si>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</si>
  <si>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</si>
  <si>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</si>
  <si>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</si>
  <si>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</si>
  <si>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</si>
  <si>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</si>
  <si>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</si>
  <si>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</si>
  <si>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</si>
  <si>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</si>
  <si>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</si>
  <si>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</si>
  <si>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</si>
  <si>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</si>
  <si>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</si>
  <si>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</si>
  <si>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</si>
  <si>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</si>
  <si>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</si>
  <si>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</si>
  <si>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</si>
  <si>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</si>
  <si>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</si>
  <si>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</si>
  <si>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</si>
  <si>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</si>
  <si>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</si>
  <si>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</si>
  <si>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</si>
  <si>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</si>
  <si>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</si>
  <si>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</si>
  <si>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</si>
  <si>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</si>
  <si>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</si>
  <si>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</si>
  <si>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</si>
  <si>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</si>
  <si>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</si>
  <si>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</si>
  <si>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</si>
  <si>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</si>
  <si>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</si>
  <si>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</si>
  <si>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</si>
  <si>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</si>
  <si>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</si>
  <si>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</si>
  <si>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</si>
  <si>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</si>
  <si>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</si>
  <si>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</si>
  <si>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</si>
  <si>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</si>
  <si>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</si>
  <si>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</si>
  <si>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</si>
  <si>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</si>
  <si>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</si>
  <si>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</si>
  <si>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</si>
  <si>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</si>
  <si>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</si>
  <si>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</si>
  <si>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</si>
  <si>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</si>
  <si>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</si>
  <si>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</si>
  <si>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</si>
  <si>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</si>
  <si>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</si>
  <si>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</si>
  <si>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</si>
  <si>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</si>
  <si>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</si>
  <si>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</si>
  <si>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</si>
  <si>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</si>
  <si>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</si>
  <si>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</si>
  <si>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</si>
  <si>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</si>
  <si>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</si>
  <si>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</si>
  <si>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</si>
  <si>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</si>
  <si>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</si>
  <si>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</si>
  <si>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</si>
  <si>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</si>
  <si>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</si>
  <si>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</si>
  <si>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</si>
  <si>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</si>
  <si>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</si>
  <si>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</si>
  <si>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</si>
  <si>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</si>
  <si>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</si>
  <si>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</si>
  <si>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</si>
  <si>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</si>
  <si>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</si>
  <si>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</si>
  <si>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</si>
  <si>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</si>
  <si>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</si>
  <si>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</si>
  <si>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</si>
  <si>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</si>
  <si>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</si>
  <si>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</si>
  <si>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</si>
  <si>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</si>
  <si>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</si>
  <si>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</si>
  <si>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</si>
  <si>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</si>
  <si>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</si>
  <si>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</si>
  <si>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</si>
  <si>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</si>
  <si>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</si>
  <si>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</si>
  <si>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</si>
  <si>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</si>
  <si>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</si>
  <si>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</si>
  <si>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</si>
  <si>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</si>
  <si>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</si>
  <si>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</si>
  <si>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</si>
  <si>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</si>
  <si>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</si>
  <si>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</si>
  <si>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</si>
  <si>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</si>
  <si>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</si>
  <si>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</si>
  <si>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</si>
  <si>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</si>
  <si>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</si>
  <si>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</si>
  <si>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</si>
  <si>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</si>
  <si>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</si>
  <si>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</si>
  <si>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</si>
  <si>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</si>
  <si>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</si>
  <si>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</si>
  <si>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</si>
  <si>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</si>
  <si>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</si>
  <si>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</si>
  <si>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</si>
  <si>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</si>
  <si>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</si>
  <si>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</si>
  <si>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</si>
  <si>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</si>
  <si>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</si>
  <si>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</si>
  <si>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</si>
  <si>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</si>
  <si>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</si>
  <si>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</si>
  <si>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</si>
  <si>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</si>
  <si>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</si>
  <si>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</si>
  <si>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</si>
  <si>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</si>
  <si>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</si>
  <si>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</si>
  <si>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</si>
  <si>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</si>
  <si>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</si>
  <si>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</si>
  <si>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</si>
  <si>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</si>
  <si>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</si>
  <si>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</si>
  <si>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</si>
  <si>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</si>
  <si>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</si>
  <si>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</si>
  <si>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</si>
  <si>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</si>
  <si>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</si>
  <si>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</si>
  <si>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</si>
  <si>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</si>
  <si>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</si>
  <si>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</si>
  <si>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</si>
  <si>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</si>
  <si>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</si>
  <si>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</si>
  <si>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</si>
  <si>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</si>
  <si>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</si>
  <si>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</si>
  <si>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</si>
  <si>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</si>
  <si>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</si>
  <si>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</si>
  <si>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</si>
  <si>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</si>
  <si>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</si>
  <si>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</si>
  <si>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</si>
  <si>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</si>
  <si>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</si>
  <si>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</si>
  <si>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</si>
  <si>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</si>
  <si>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</si>
  <si>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</si>
  <si>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</si>
  <si>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</si>
  <si>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</si>
  <si>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</si>
  <si>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</si>
  <si>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</si>
  <si>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</si>
  <si>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</si>
  <si>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</si>
  <si>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</si>
  <si>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</si>
  <si>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</si>
  <si>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</si>
  <si>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</si>
  <si>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</si>
  <si>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</si>
  <si>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</si>
  <si>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</si>
  <si>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</si>
  <si>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</si>
  <si>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</si>
  <si>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</si>
  <si>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</si>
  <si>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</si>
  <si>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</si>
  <si>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</si>
  <si>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</si>
  <si>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</si>
  <si>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</si>
  <si>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</si>
  <si>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</si>
  <si>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</si>
  <si>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</si>
  <si>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</si>
  <si>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</si>
  <si>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</si>
  <si>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</si>
  <si>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</si>
  <si>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</si>
  <si>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</si>
  <si>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</si>
  <si>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</si>
  <si>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</si>
  <si>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</si>
  <si>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</si>
  <si>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</si>
  <si>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</si>
  <si>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</si>
  <si>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</si>
  <si>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</si>
  <si>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</si>
  <si>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</si>
  <si>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</si>
  <si>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</si>
  <si>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</si>
  <si>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</si>
  <si>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</si>
  <si>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</si>
  <si>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</si>
  <si>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</si>
  <si>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</si>
  <si>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</si>
  <si>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</si>
  <si>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</si>
  <si>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</si>
  <si>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</si>
  <si>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</si>
  <si>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</si>
  <si>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</si>
  <si>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</si>
  <si>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</si>
  <si>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</si>
  <si>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</si>
  <si>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</si>
  <si>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</si>
  <si>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</si>
  <si>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</si>
  <si>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</si>
  <si>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</si>
  <si>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</si>
  <si>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</si>
  <si>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</si>
  <si>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</si>
  <si>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</si>
  <si>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</si>
  <si>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</si>
  <si>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</si>
  <si>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</si>
  <si>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</si>
  <si>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</si>
  <si>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</si>
  <si>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</si>
  <si>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</si>
  <si>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</si>
  <si>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</si>
  <si>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</si>
  <si>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</si>
  <si>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</si>
  <si>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</si>
  <si>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</si>
  <si>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</si>
  <si>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</si>
  <si>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</si>
  <si>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</si>
  <si>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</si>
  <si>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</si>
  <si>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</si>
  <si>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</si>
  <si>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</si>
  <si>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</si>
  <si>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</si>
  <si>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</si>
  <si>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</si>
  <si>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</si>
  <si>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</si>
  <si>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</si>
  <si>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</si>
  <si>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</si>
  <si>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</si>
  <si>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</si>
  <si>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</si>
  <si>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</si>
  <si>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</si>
  <si>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</si>
  <si>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</si>
  <si>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</si>
  <si>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</si>
  <si>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</si>
  <si>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</si>
  <si>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</si>
  <si>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</si>
  <si>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</si>
  <si>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</si>
  <si>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</si>
  <si>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</si>
  <si>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</si>
  <si>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</si>
  <si>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</si>
  <si>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</si>
  <si>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</si>
  <si>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</si>
  <si>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</si>
  <si>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</si>
  <si>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</si>
  <si>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</si>
  <si>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</si>
  <si>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</si>
  <si>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</si>
  <si>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</si>
  <si>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</si>
  <si>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</si>
  <si>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</si>
  <si>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</si>
  <si>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</si>
  <si>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</si>
  <si>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</si>
  <si>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</si>
  <si>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</si>
  <si>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</si>
  <si>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</si>
  <si>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</si>
  <si>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</si>
  <si>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</si>
  <si>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</si>
  <si>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</si>
  <si>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</si>
  <si>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</si>
  <si>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</si>
  <si>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</si>
  <si>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</si>
  <si>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</si>
  <si>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</si>
  <si>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</si>
  <si>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</si>
  <si>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</si>
  <si>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</si>
  <si>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</si>
  <si>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</si>
  <si>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</si>
  <si>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</si>
  <si>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</si>
  <si>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</si>
  <si>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</si>
  <si>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</si>
  <si>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</si>
  <si>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</si>
  <si>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</si>
  <si>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</si>
  <si>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</si>
  <si>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</si>
  <si>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</si>
  <si>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</si>
  <si>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</si>
  <si>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</si>
  <si>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</si>
  <si>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</si>
  <si>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</si>
  <si>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</si>
  <si>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</si>
  <si>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</si>
  <si>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</si>
  <si>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</si>
  <si>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</si>
  <si>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</si>
  <si>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</si>
  <si>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</si>
  <si>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</si>
  <si>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</si>
  <si>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</si>
  <si>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</si>
  <si>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</si>
  <si>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</si>
  <si>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</si>
  <si>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</si>
  <si>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</si>
  <si>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</si>
  <si>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</si>
  <si>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</si>
  <si>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</si>
  <si>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</si>
  <si>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</si>
  <si>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</si>
  <si>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</si>
  <si>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</si>
  <si>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</si>
  <si>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</si>
  <si>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</si>
  <si>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</si>
  <si>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</si>
  <si>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</si>
  <si>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</si>
  <si>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</si>
  <si>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</si>
  <si>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</si>
  <si>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</si>
  <si>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</si>
  <si>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</si>
  <si>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</si>
  <si>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</si>
  <si>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</si>
  <si>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</si>
  <si>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</si>
  <si>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</si>
  <si>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</si>
  <si>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</si>
  <si>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</si>
  <si>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</si>
  <si>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</si>
  <si>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</si>
  <si>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</si>
  <si>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</si>
  <si>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</si>
  <si>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</si>
  <si>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</si>
  <si>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</si>
  <si>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</si>
  <si>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</si>
  <si>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</si>
  <si>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</si>
  <si>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</si>
  <si>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</si>
  <si>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</si>
  <si>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</si>
  <si>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</si>
  <si>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</si>
  <si>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</si>
  <si>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</si>
  <si>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</si>
  <si>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</si>
  <si>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</si>
  <si>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</si>
  <si>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</si>
  <si>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</si>
  <si>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</si>
  <si>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</si>
  <si>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</si>
  <si>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</si>
  <si>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</si>
  <si>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</si>
  <si>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</si>
  <si>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</si>
  <si>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</si>
  <si>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</si>
  <si>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</si>
  <si>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</si>
  <si>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</si>
  <si>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</si>
  <si>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</si>
  <si>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</si>
  <si>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</si>
  <si>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</si>
  <si>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</si>
  <si>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</si>
  <si>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</si>
  <si>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</si>
  <si>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</si>
  <si>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</si>
  <si>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</si>
  <si>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</si>
  <si>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</si>
  <si>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</si>
  <si>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</si>
  <si>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</si>
  <si>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</si>
  <si>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</si>
  <si>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</si>
  <si>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</si>
  <si>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</si>
  <si>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</si>
  <si>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</si>
  <si>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</si>
  <si>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</si>
  <si>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</si>
  <si>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</si>
  <si>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</si>
  <si>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</si>
  <si>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</si>
  <si>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</si>
  <si>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</si>
  <si>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</si>
  <si>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</si>
  <si>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</si>
  <si>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</si>
  <si>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</si>
  <si>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</si>
  <si>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</si>
  <si>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</si>
  <si>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</si>
  <si>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</si>
  <si>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</si>
  <si>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</si>
  <si>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</si>
  <si>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</si>
  <si>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</si>
  <si>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</si>
  <si>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</si>
  <si>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</si>
  <si>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</si>
  <si>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</si>
  <si>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</si>
  <si>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</si>
  <si>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</si>
  <si>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</si>
  <si>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</si>
  <si>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</si>
  <si>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</si>
  <si>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</si>
  <si>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</si>
  <si>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</si>
  <si>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</si>
  <si>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</si>
  <si>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</si>
  <si>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</si>
  <si>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</si>
  <si>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</si>
  <si>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</si>
  <si>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</si>
  <si>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</si>
  <si>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</si>
  <si>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</si>
  <si>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</si>
  <si>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</si>
  <si>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</si>
  <si>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</si>
  <si>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</si>
  <si>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</si>
  <si>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</si>
  <si>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</si>
  <si>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</si>
  <si>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</si>
  <si>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</si>
  <si>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</si>
  <si>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</si>
  <si>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</si>
  <si>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</si>
  <si>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</si>
  <si>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</si>
  <si>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</si>
  <si>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</si>
  <si>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</si>
  <si>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</si>
  <si>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</si>
  <si>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</si>
  <si>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</si>
  <si>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</si>
  <si>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</si>
  <si>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</si>
  <si>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</si>
  <si>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</si>
  <si>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</si>
  <si>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</si>
  <si>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</si>
  <si>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</si>
  <si>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</si>
  <si>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</si>
  <si>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</si>
  <si>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</si>
  <si>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</si>
  <si>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</si>
  <si>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</si>
  <si>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</si>
  <si>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</si>
  <si>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</si>
  <si>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</si>
  <si>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</si>
  <si>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</si>
  <si>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</si>
  <si>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</si>
  <si>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</si>
  <si>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</si>
  <si>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</si>
  <si>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</si>
  <si>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</si>
  <si>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</si>
  <si>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</si>
  <si>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</si>
  <si>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</si>
  <si>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</si>
  <si>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</si>
  <si>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</si>
  <si>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</si>
  <si>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</si>
  <si>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</si>
  <si>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</si>
  <si>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</si>
  <si>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</si>
  <si>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</si>
  <si>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</si>
  <si>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</si>
  <si>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</si>
  <si>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</si>
  <si>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</si>
  <si>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</si>
  <si>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</si>
  <si>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</si>
  <si>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</si>
  <si>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</si>
  <si>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</si>
  <si>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</si>
  <si>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</si>
  <si>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</si>
  <si>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</si>
  <si>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</si>
  <si>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</si>
  <si>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</si>
  <si>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</si>
  <si>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</si>
  <si>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</si>
  <si>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</si>
  <si>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</si>
  <si>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</si>
  <si>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</si>
  <si>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</si>
  <si>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</si>
  <si>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</si>
  <si>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</si>
  <si>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</si>
  <si>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</si>
  <si>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</si>
  <si>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</si>
  <si>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</si>
  <si>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</si>
  <si>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</si>
  <si>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</si>
  <si>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</si>
  <si>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</si>
  <si>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</si>
  <si>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</si>
  <si>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</si>
  <si>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</si>
  <si>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</si>
  <si>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</si>
  <si>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</si>
  <si>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</si>
  <si>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</si>
  <si>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</si>
  <si>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</si>
  <si>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</si>
  <si>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</si>
  <si>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</si>
  <si>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</si>
  <si>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</si>
  <si>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</si>
  <si>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</si>
  <si>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</si>
  <si>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</si>
  <si>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</si>
  <si>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</si>
  <si>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</si>
  <si>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</si>
  <si>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</si>
  <si>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</si>
  <si>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</si>
  <si>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</si>
  <si>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</si>
  <si>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</si>
  <si>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</si>
  <si>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</si>
  <si>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</si>
  <si>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</si>
  <si>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</si>
  <si>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</si>
  <si>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</si>
  <si>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</si>
  <si>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</si>
  <si>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</si>
  <si>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</si>
  <si>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</si>
  <si>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</si>
  <si>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</si>
  <si>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</si>
  <si>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</si>
  <si>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</si>
  <si>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</si>
  <si>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</si>
  <si>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</si>
  <si>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</si>
  <si>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</si>
  <si>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</si>
  <si>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</si>
  <si>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</si>
  <si>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</si>
  <si>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</si>
  <si>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</si>
  <si>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</si>
  <si>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</si>
  <si>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</si>
  <si>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</si>
  <si>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</si>
  <si>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</si>
  <si>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</si>
  <si>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</si>
  <si>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</si>
  <si>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</si>
  <si>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</si>
  <si>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</si>
  <si>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</si>
  <si>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</si>
  <si>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</si>
  <si>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</si>
  <si>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</si>
  <si>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</si>
  <si>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</si>
  <si>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</si>
  <si>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</si>
  <si>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</si>
  <si>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</si>
  <si>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</si>
  <si>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</si>
  <si>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</si>
  <si>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</si>
  <si>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</si>
  <si>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</si>
  <si>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</si>
  <si>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</si>
  <si>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</si>
  <si>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</si>
  <si>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</si>
  <si>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</si>
  <si>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</si>
  <si>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</si>
  <si>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</si>
  <si>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</si>
  <si>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</si>
  <si>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</si>
  <si>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</si>
  <si>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</si>
  <si>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</si>
  <si>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</si>
  <si>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</si>
  <si>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</si>
  <si>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</si>
  <si>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</si>
  <si>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</si>
  <si>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</si>
  <si>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</si>
  <si>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</si>
  <si>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</si>
  <si>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</si>
  <si>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</si>
  <si>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</si>
  <si>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</si>
  <si>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</si>
  <si>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</si>
  <si>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</si>
  <si>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</si>
  <si>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</si>
  <si>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</si>
  <si>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</si>
  <si>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</si>
  <si>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</si>
  <si>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</si>
  <si>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</si>
  <si>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</si>
  <si>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</si>
  <si>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</si>
  <si>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</si>
  <si>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</si>
  <si>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</si>
  <si>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</si>
  <si>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</si>
  <si>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</si>
  <si>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</si>
  <si>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</si>
  <si>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</si>
  <si>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</si>
  <si>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</si>
  <si>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</si>
  <si>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</si>
  <si>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</si>
  <si>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</si>
  <si>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</si>
  <si>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</si>
  <si>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</si>
  <si>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</si>
  <si>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</si>
  <si>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</si>
  <si>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</si>
  <si>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</si>
  <si>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</si>
  <si>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</si>
  <si>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</si>
  <si>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</si>
  <si>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</si>
  <si>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</si>
  <si>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</si>
  <si>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</si>
  <si>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</si>
  <si>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</si>
  <si>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</si>
  <si>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</si>
  <si>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</si>
  <si>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</si>
  <si>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</si>
  <si>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</si>
  <si>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</si>
  <si>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</si>
  <si>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</si>
  <si>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</si>
  <si>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</si>
  <si>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</si>
  <si>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</si>
  <si>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</si>
  <si>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</si>
  <si>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</si>
  <si>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</si>
  <si>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</si>
  <si>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</si>
  <si>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</si>
  <si>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</si>
  <si>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</si>
  <si>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</si>
  <si>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</si>
  <si>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</si>
  <si>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</si>
  <si>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</si>
  <si>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</si>
  <si>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</si>
  <si>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</si>
  <si>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</si>
  <si>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</si>
  <si>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</si>
  <si>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</si>
  <si>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</si>
  <si>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</si>
  <si>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</si>
  <si>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</si>
  <si>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</si>
  <si>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</si>
  <si>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</si>
  <si>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</si>
  <si>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</si>
  <si>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</si>
  <si>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</si>
  <si>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</si>
  <si>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</si>
  <si>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</si>
  <si>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</si>
  <si>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</si>
  <si>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</si>
  <si>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</si>
  <si>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</si>
  <si>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</si>
  <si>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</si>
  <si>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</si>
  <si>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</si>
  <si>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</si>
  <si>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</si>
  <si>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</si>
  <si>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</si>
  <si>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</si>
  <si>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</si>
  <si>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</si>
  <si>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</si>
  <si>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</si>
  <si>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</si>
  <si>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</si>
  <si>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</si>
  <si>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</si>
  <si>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</si>
  <si>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</si>
  <si>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</si>
  <si>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</si>
  <si>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</si>
  <si>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</si>
  <si>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</si>
  <si>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</si>
  <si>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</si>
  <si>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</si>
  <si>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</si>
  <si>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</si>
  <si>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</si>
  <si>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</si>
  <si>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</si>
  <si>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</si>
  <si>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</si>
  <si>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</si>
  <si>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</si>
  <si>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</si>
  <si>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</si>
  <si>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</si>
  <si>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</si>
  <si>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</si>
  <si>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</si>
  <si>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</si>
  <si>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</si>
  <si>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</si>
  <si>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</si>
  <si>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</si>
  <si>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</si>
  <si>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</si>
  <si>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</si>
  <si>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</si>
  <si>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</si>
  <si>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</si>
  <si>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</si>
  <si>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</si>
  <si>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</si>
  <si>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</si>
  <si>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</si>
  <si>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</si>
  <si>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</si>
  <si>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</si>
  <si>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</si>
  <si>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</si>
  <si>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</si>
  <si>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</si>
  <si>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</si>
  <si>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</si>
  <si>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</si>
  <si>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</si>
  <si>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</si>
  <si>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</si>
  <si>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</si>
  <si>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</si>
  <si>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</si>
  <si>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</si>
  <si>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</si>
  <si>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</si>
  <si>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</si>
  <si>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</si>
  <si>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</si>
  <si>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</si>
  <si>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</si>
  <si>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</si>
  <si>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</si>
  <si>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</si>
  <si>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</si>
  <si>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</si>
  <si>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</si>
  <si>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</si>
  <si>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</si>
  <si>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</si>
  <si>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</si>
  <si>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</si>
  <si>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</si>
  <si>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</si>
  <si>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</si>
  <si>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</si>
  <si>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</si>
  <si>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</si>
  <si>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</si>
  <si>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</si>
  <si>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</si>
  <si>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</si>
  <si>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</si>
  <si>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</si>
  <si>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</si>
  <si>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</si>
  <si>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</si>
  <si>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</si>
  <si>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</si>
  <si>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</si>
  <si>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</si>
  <si>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</si>
  <si>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</si>
  <si>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</si>
  <si>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</si>
  <si>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</si>
  <si>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</si>
  <si>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</si>
  <si>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</si>
  <si>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</si>
  <si>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</si>
  <si>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</si>
  <si>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</si>
  <si>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</si>
  <si>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</si>
  <si>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</si>
  <si>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</si>
  <si>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</si>
  <si>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</si>
  <si>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</si>
  <si>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</si>
  <si>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</si>
  <si>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</si>
  <si>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</si>
  <si>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</si>
  <si>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</si>
  <si>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</si>
  <si>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</si>
  <si>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</si>
  <si>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</si>
  <si>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</si>
  <si>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</si>
  <si>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</si>
  <si>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</si>
  <si>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</si>
  <si>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</si>
  <si>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</si>
  <si>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</si>
  <si>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</si>
  <si>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</si>
  <si>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</si>
  <si>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</si>
  <si>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</si>
  <si>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</si>
  <si>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</si>
  <si>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</si>
  <si>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</si>
  <si>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</si>
  <si>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</si>
  <si>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</si>
  <si>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</si>
  <si>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</si>
  <si>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</si>
  <si>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</si>
  <si>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</si>
  <si>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</si>
  <si>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</si>
  <si>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</si>
  <si>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</si>
  <si>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</si>
  <si>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</si>
  <si>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</si>
  <si>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</si>
  <si>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</si>
  <si>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</si>
  <si>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</si>
  <si>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</si>
  <si>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</si>
  <si>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</si>
  <si>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</si>
  <si>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</si>
  <si>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</si>
  <si>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</si>
  <si>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</si>
  <si>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</si>
  <si>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</si>
  <si>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</si>
  <si>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</si>
  <si>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</si>
  <si>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</si>
  <si>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</si>
  <si>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</si>
  <si>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</si>
  <si>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</si>
  <si>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</si>
  <si>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</si>
  <si>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</si>
  <si>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</si>
  <si>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</si>
  <si>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</si>
  <si>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</si>
  <si>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</si>
  <si>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</si>
  <si>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</si>
  <si>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</si>
  <si>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</si>
  <si>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</si>
  <si>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</si>
  <si>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</si>
  <si>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</si>
  <si>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</si>
  <si>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</si>
  <si>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</si>
  <si>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</si>
  <si>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</si>
  <si>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</si>
  <si>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</si>
  <si>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</si>
  <si>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</si>
  <si>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</si>
  <si>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</si>
  <si>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</si>
  <si>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</si>
  <si>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</si>
  <si>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</si>
  <si>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</si>
  <si>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</si>
  <si>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</si>
  <si>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</si>
  <si>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</si>
  <si>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</si>
  <si>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</si>
  <si>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</si>
  <si>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</si>
  <si>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</si>
  <si>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</si>
  <si>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</si>
  <si>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</si>
  <si>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</si>
  <si>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</si>
  <si>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</si>
  <si>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</si>
  <si>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</si>
  <si>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</si>
  <si>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</si>
  <si>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</si>
  <si>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</si>
  <si>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</si>
  <si>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</si>
  <si>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</si>
  <si>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</si>
  <si>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</si>
  <si>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</si>
  <si>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</si>
  <si>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</si>
  <si>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</si>
  <si>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</si>
  <si>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</si>
  <si>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</si>
  <si>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</si>
  <si>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</si>
  <si>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</si>
  <si>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</si>
  <si>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</si>
  <si>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</si>
  <si>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</si>
  <si>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</si>
  <si>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</si>
  <si>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</si>
  <si>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</si>
  <si>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</si>
  <si>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</si>
  <si>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</si>
  <si>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</si>
  <si>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</si>
  <si>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</si>
  <si>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</si>
  <si>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</si>
  <si>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</si>
  <si>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</si>
  <si>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</si>
  <si>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</si>
  <si>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</si>
  <si>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</si>
  <si>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</si>
  <si>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</si>
  <si>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</si>
  <si>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</si>
  <si>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</si>
  <si>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</si>
  <si>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</si>
  <si>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</si>
  <si>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</si>
  <si>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</si>
  <si>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</si>
  <si>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</si>
  <si>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</si>
  <si>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</si>
  <si>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</si>
  <si>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</si>
  <si>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</si>
  <si>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</si>
  <si>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</si>
  <si>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</si>
  <si>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</si>
  <si>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</si>
  <si>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</si>
  <si>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</si>
  <si>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</si>
  <si>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</si>
  <si>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</si>
  <si>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</si>
  <si>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</si>
  <si>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</si>
  <si>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</si>
  <si>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</si>
  <si>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</si>
  <si>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</si>
  <si>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</si>
  <si>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</si>
  <si>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</si>
  <si>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</si>
  <si>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</si>
  <si>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</si>
  <si>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</si>
  <si>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</si>
  <si>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</si>
  <si>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</si>
  <si>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</si>
  <si>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</si>
  <si>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</si>
  <si>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</si>
  <si>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</si>
  <si>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</si>
  <si>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</si>
  <si>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</si>
  <si>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</si>
  <si>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</si>
  <si>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</si>
  <si>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</si>
  <si>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</si>
  <si>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</si>
  <si>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</si>
  <si>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</si>
  <si>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</si>
  <si>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</si>
  <si>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</si>
  <si>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</si>
  <si>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</si>
  <si>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</si>
  <si>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</si>
  <si>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</si>
  <si>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</si>
  <si>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</si>
  <si>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</si>
  <si>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</si>
  <si>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</si>
  <si>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</si>
  <si>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</si>
  <si>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</si>
  <si>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</si>
  <si>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</si>
  <si>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</si>
  <si>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</si>
  <si>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</si>
  <si>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</si>
  <si>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</si>
  <si>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</si>
  <si>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</si>
  <si>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</si>
  <si>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</si>
  <si>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</si>
  <si>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</si>
  <si>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</si>
  <si>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</si>
  <si>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</si>
  <si>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</si>
  <si>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</si>
  <si>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</si>
  <si>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</si>
  <si>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</si>
  <si>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</si>
  <si>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</si>
  <si>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</si>
  <si>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</si>
  <si>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</si>
  <si>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</si>
  <si>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</si>
  <si>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</si>
  <si>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</si>
  <si>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</si>
  <si>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</si>
  <si>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</si>
  <si>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</si>
  <si>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</si>
  <si>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</si>
  <si>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</si>
  <si>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</si>
  <si>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</si>
  <si>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</si>
  <si>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</si>
  <si>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</si>
  <si>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</si>
  <si>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</si>
  <si>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</si>
  <si>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</si>
  <si>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</si>
  <si>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</si>
  <si>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</si>
  <si>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</si>
  <si>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</si>
  <si>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</si>
  <si>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</si>
  <si>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</si>
  <si>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</si>
  <si>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</si>
  <si>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</si>
  <si>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</si>
  <si>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</si>
  <si>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</si>
  <si>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</si>
  <si>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</si>
  <si>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</si>
  <si>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</si>
  <si>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</si>
  <si>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</si>
  <si>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</si>
  <si>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</si>
  <si>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</si>
  <si>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</si>
  <si>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</si>
  <si>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</si>
  <si>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</si>
  <si>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</si>
  <si>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</si>
  <si>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</si>
  <si>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</si>
  <si>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</si>
  <si>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</si>
  <si>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</si>
  <si>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</si>
  <si>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</si>
  <si>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</si>
  <si>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</si>
  <si>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</si>
  <si>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</si>
  <si>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</si>
  <si>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</si>
  <si>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</si>
  <si>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</si>
  <si>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</si>
  <si>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</si>
  <si>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</si>
  <si>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</si>
  <si>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</si>
  <si>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</si>
  <si>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</si>
  <si>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</si>
  <si>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</si>
  <si>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</si>
  <si>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</si>
  <si>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</si>
  <si>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</si>
  <si>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</si>
  <si>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</si>
  <si>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</si>
  <si>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</si>
  <si>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</si>
  <si>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</si>
  <si>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</si>
  <si>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</si>
  <si>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</si>
  <si>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</si>
  <si>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</si>
  <si>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</si>
  <si>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</si>
  <si>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</si>
  <si>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</si>
  <si>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</si>
  <si>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</si>
  <si>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</si>
  <si>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</si>
  <si>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</si>
  <si>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</si>
  <si>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</si>
  <si>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</si>
  <si>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</si>
  <si>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</si>
  <si>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</si>
  <si>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</si>
  <si>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</si>
  <si>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</si>
  <si>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</si>
  <si>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</si>
  <si>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</si>
  <si>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</si>
  <si>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</si>
  <si>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</si>
  <si>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</si>
  <si>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</si>
  <si>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</si>
  <si>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</si>
  <si>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</si>
  <si>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</si>
  <si>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</si>
  <si>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</si>
  <si>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</si>
  <si>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</si>
  <si>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</si>
  <si>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</si>
  <si>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</si>
  <si>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</si>
  <si>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</si>
  <si>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</si>
  <si>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</si>
  <si>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</si>
  <si>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</si>
  <si>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</si>
  <si>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</si>
  <si>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</si>
  <si>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</si>
  <si>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</si>
  <si>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</si>
  <si>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</si>
  <si>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</si>
  <si>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</si>
  <si>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</si>
  <si>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</si>
  <si>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</si>
  <si>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</si>
  <si>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</si>
  <si>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</si>
  <si>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</si>
  <si>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</si>
  <si>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</si>
  <si>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</si>
  <si>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</si>
  <si>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</si>
  <si>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</si>
  <si>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</si>
  <si>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</si>
  <si>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</si>
  <si>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</si>
  <si>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</si>
  <si>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</si>
  <si>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</si>
  <si>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</si>
  <si>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</si>
  <si>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</si>
  <si>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</si>
  <si>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</si>
  <si>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</si>
  <si>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</si>
  <si>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</si>
  <si>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</si>
  <si>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</si>
  <si>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</si>
  <si>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</si>
  <si>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</si>
  <si>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</si>
  <si>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</si>
  <si>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</si>
  <si>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</si>
  <si>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</si>
  <si>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</si>
  <si>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</si>
  <si>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</si>
  <si>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</si>
  <si>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</si>
  <si>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</si>
  <si>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</si>
  <si>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</si>
  <si>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</si>
  <si>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</si>
  <si>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</si>
  <si>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</si>
  <si>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</si>
  <si>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</si>
  <si>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</si>
  <si>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</si>
  <si>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</si>
  <si>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</si>
  <si>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</si>
  <si>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</si>
  <si>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</si>
  <si>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</si>
  <si>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</si>
  <si>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</si>
  <si>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</si>
  <si>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</si>
  <si>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</si>
  <si>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</si>
  <si>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</si>
  <si>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</si>
  <si>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</si>
  <si>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</si>
  <si>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</si>
  <si>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</si>
  <si>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</si>
  <si>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</si>
  <si>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</si>
  <si>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</si>
  <si>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</si>
  <si>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</si>
  <si>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</si>
  <si>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</si>
  <si>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</si>
  <si>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</si>
  <si>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</si>
  <si>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</si>
  <si>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</si>
  <si>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</si>
  <si>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</si>
  <si>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</si>
  <si>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</si>
  <si>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</si>
  <si>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</si>
  <si>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</si>
  <si>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</si>
  <si>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</si>
  <si>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</si>
  <si>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</si>
  <si>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</si>
  <si>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</si>
  <si>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</si>
  <si>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</si>
  <si>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</si>
  <si>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</si>
  <si>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</si>
  <si>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</si>
  <si>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</si>
  <si>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</si>
  <si>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</si>
  <si>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</si>
  <si>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</si>
  <si>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</si>
  <si>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</si>
  <si>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</si>
  <si>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</si>
  <si>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</si>
  <si>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</si>
  <si>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</si>
  <si>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</si>
  <si>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</si>
  <si>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</si>
  <si>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</si>
  <si>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</si>
  <si>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</si>
  <si>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</si>
  <si>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</si>
  <si>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</si>
  <si>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</si>
  <si>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</si>
  <si>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</si>
  <si>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</si>
  <si>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</si>
  <si>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</si>
  <si>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</si>
  <si>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</si>
  <si>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</si>
  <si>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</si>
  <si>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</si>
  <si>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</si>
  <si>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</si>
  <si>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</si>
  <si>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</si>
  <si>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</si>
  <si>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</si>
  <si>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</si>
  <si>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</si>
  <si>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</si>
  <si>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</si>
  <si>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</si>
  <si>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</si>
  <si>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</si>
  <si>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</si>
  <si>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</si>
  <si>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</si>
  <si>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</si>
  <si>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</si>
  <si>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</si>
  <si>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</si>
  <si>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</si>
  <si>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</si>
  <si>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</si>
  <si>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</si>
  <si>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</si>
  <si>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</si>
  <si>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</si>
  <si>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</si>
  <si>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</si>
  <si>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</si>
  <si>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</si>
  <si>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</si>
  <si>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</si>
  <si>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</si>
  <si>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</si>
  <si>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</si>
  <si>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</si>
  <si>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</si>
  <si>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</si>
  <si>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</si>
  <si>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</si>
  <si>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</si>
  <si>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</si>
  <si>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</si>
  <si>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</si>
  <si>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</si>
  <si>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</si>
  <si>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</si>
  <si>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</si>
  <si>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</si>
  <si>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</si>
  <si>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</si>
  <si>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</si>
  <si>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</si>
  <si>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</si>
  <si>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</si>
  <si>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</si>
  <si>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</si>
  <si>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</si>
  <si>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</si>
  <si>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</si>
  <si>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</si>
  <si>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</si>
  <si>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</si>
  <si>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</si>
  <si>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</si>
  <si>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</si>
  <si>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</si>
  <si>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</si>
  <si>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</si>
  <si>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</si>
  <si>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</si>
  <si>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</si>
  <si>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</si>
  <si>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</si>
  <si>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</si>
  <si>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</si>
  <si>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</si>
  <si>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</si>
  <si>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</si>
  <si>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</si>
  <si>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</si>
  <si>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</si>
  <si>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</si>
  <si>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</si>
  <si>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</si>
  <si>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</si>
  <si>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</si>
  <si>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</si>
  <si>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</si>
  <si>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</si>
  <si>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</si>
  <si>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</si>
  <si>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</si>
  <si>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</si>
  <si>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</si>
  <si>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</si>
  <si>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</si>
  <si>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</si>
  <si>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</si>
  <si>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</si>
  <si>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</si>
  <si>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</si>
  <si>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</si>
  <si>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</si>
  <si>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</si>
  <si>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</si>
  <si>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</si>
  <si>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</si>
  <si>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</si>
  <si>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</si>
  <si>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</si>
  <si>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</si>
  <si>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</si>
  <si>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</si>
  <si>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</si>
  <si>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</si>
  <si>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</si>
  <si>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</si>
  <si>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</si>
  <si>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</si>
  <si>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</si>
  <si>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</si>
  <si>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</si>
  <si>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</si>
  <si>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</si>
  <si>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</si>
  <si>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</si>
  <si>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</si>
  <si>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</si>
  <si>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</si>
  <si>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</si>
  <si>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</si>
  <si>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</si>
  <si>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</si>
  <si>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</si>
  <si>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</si>
  <si>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</si>
  <si>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</si>
  <si>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</si>
  <si>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</si>
  <si>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</si>
  <si>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</si>
  <si>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</si>
  <si>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</si>
  <si>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</si>
  <si>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</si>
  <si>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</si>
  <si>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</si>
  <si>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</si>
  <si>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</si>
  <si>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</si>
  <si>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</si>
  <si>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</si>
  <si>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</si>
  <si>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</si>
  <si>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</si>
  <si>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</si>
  <si>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</si>
  <si>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</si>
  <si>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</si>
  <si>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</si>
  <si>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</si>
  <si>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</si>
  <si>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</si>
  <si>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</si>
  <si>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</si>
  <si>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</si>
  <si>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</si>
  <si>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</si>
  <si>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</si>
  <si>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</si>
  <si>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</si>
  <si>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</si>
  <si>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</si>
  <si>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</si>
  <si>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</si>
  <si>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</si>
  <si>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</si>
  <si>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</si>
  <si>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</si>
  <si>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</si>
  <si>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</si>
  <si>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</si>
  <si>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</si>
  <si>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</si>
  <si>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</si>
  <si>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</si>
  <si>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</si>
  <si>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</si>
  <si>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</si>
  <si>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</si>
  <si>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</si>
  <si>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</si>
  <si>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</si>
  <si>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</si>
  <si>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</si>
  <si>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</si>
  <si>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</si>
  <si>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</si>
  <si>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</si>
  <si>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</si>
  <si>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</si>
  <si>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</si>
  <si>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</si>
  <si>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</si>
  <si>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</si>
  <si>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</si>
  <si>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</si>
  <si>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</si>
  <si>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</si>
  <si>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</si>
  <si>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</si>
  <si>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</si>
  <si>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</si>
  <si>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</si>
  <si>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</si>
  <si>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</si>
  <si>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</si>
  <si>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</si>
  <si>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</si>
  <si>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</si>
  <si>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</si>
  <si>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</si>
  <si>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</si>
  <si>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</si>
  <si>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</si>
  <si>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</si>
  <si>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</si>
  <si>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</si>
  <si>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</si>
  <si>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</si>
  <si>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</si>
  <si>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</si>
  <si>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</si>
  <si>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</si>
  <si>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</si>
  <si>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</si>
  <si>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</si>
  <si>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</si>
  <si>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</si>
  <si>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</si>
  <si>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</si>
  <si>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</si>
  <si>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</si>
  <si>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</si>
  <si>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</si>
  <si>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</si>
  <si>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</si>
  <si>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</si>
  <si>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</si>
  <si>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</si>
  <si>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</si>
  <si>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</si>
  <si>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</si>
  <si>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</si>
  <si>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</si>
  <si>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</si>
  <si>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</si>
  <si>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</si>
  <si>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</si>
  <si>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</si>
  <si>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</si>
  <si>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</si>
  <si>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</si>
  <si>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</si>
  <si>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</si>
  <si>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</si>
  <si>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</si>
  <si>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</si>
  <si>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</si>
  <si>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</si>
  <si>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</si>
  <si>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</si>
  <si>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</si>
  <si>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</si>
  <si>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</si>
  <si>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</si>
  <si>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</si>
  <si>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</si>
  <si>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</si>
  <si>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</si>
  <si>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</si>
  <si>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</si>
  <si>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</si>
  <si>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</si>
  <si>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</si>
  <si>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</si>
  <si>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</si>
  <si>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</si>
  <si>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</si>
  <si>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</si>
  <si>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</si>
  <si>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</si>
  <si>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</si>
  <si>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</si>
  <si>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</si>
  <si>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</si>
  <si>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</si>
  <si>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</si>
  <si>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</si>
  <si>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</si>
  <si>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</si>
  <si>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</si>
  <si>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</si>
  <si>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</si>
  <si>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</si>
  <si>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</si>
  <si>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</si>
  <si>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</si>
  <si>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</si>
  <si>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</si>
  <si>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</si>
  <si>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</si>
  <si>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</si>
  <si>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</si>
  <si>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</si>
  <si>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</si>
  <si>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</si>
  <si>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</si>
  <si>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</si>
  <si>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</si>
  <si>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</si>
  <si>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</si>
  <si>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</si>
  <si>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</si>
  <si>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</si>
  <si>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</si>
  <si>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</si>
  <si>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</si>
  <si>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</si>
  <si>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</si>
  <si>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</si>
  <si>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</si>
  <si>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</si>
  <si>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</si>
  <si>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</si>
  <si>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</si>
  <si>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</si>
  <si>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</si>
  <si>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</si>
  <si>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</si>
  <si>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</si>
  <si>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</si>
  <si>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</si>
  <si>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</si>
  <si>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</si>
  <si>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</si>
  <si>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</si>
  <si>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</si>
  <si>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</si>
  <si>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</si>
  <si>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</si>
  <si>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</si>
  <si>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</si>
  <si>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</si>
  <si>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</si>
  <si>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</si>
  <si>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</si>
  <si>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</si>
  <si>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</si>
  <si>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</si>
  <si>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</si>
  <si>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</si>
  <si>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</si>
  <si>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</si>
  <si>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</si>
  <si>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</si>
  <si>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</si>
  <si>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</si>
  <si>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</si>
  <si>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</si>
  <si>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</si>
  <si>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</si>
  <si>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</si>
  <si>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</si>
  <si>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</si>
  <si>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</si>
  <si>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</si>
  <si>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</si>
  <si>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</si>
  <si>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</si>
  <si>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</si>
  <si>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</si>
  <si>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</si>
  <si>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</si>
  <si>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</si>
  <si>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</si>
  <si>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</si>
  <si>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</si>
  <si>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</si>
  <si>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</si>
  <si>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</si>
  <si>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</si>
  <si>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</si>
  <si>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</si>
  <si>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</si>
  <si>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</si>
  <si>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</si>
  <si>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</si>
  <si>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</si>
  <si>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</si>
  <si>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</si>
  <si>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</si>
  <si>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</si>
  <si>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</si>
  <si>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</si>
  <si>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</si>
  <si>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</si>
  <si>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</si>
  <si>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</si>
  <si>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</si>
  <si>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</si>
  <si>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</si>
  <si>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</si>
  <si>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</si>
  <si>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</si>
  <si>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</si>
  <si>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</si>
  <si>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</si>
  <si>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</si>
  <si>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</si>
  <si>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</si>
  <si>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</si>
  <si>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</si>
  <si>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</si>
  <si>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</si>
  <si>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</si>
  <si>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</si>
  <si>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</si>
  <si>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</si>
  <si>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</si>
  <si>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</si>
  <si>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</si>
  <si>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</si>
  <si>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</si>
  <si>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</si>
  <si>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</si>
  <si>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</si>
  <si>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</si>
  <si>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</si>
  <si>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</si>
  <si>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</si>
  <si>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</si>
  <si>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</si>
  <si>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</si>
  <si>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</si>
  <si>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</si>
  <si>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</si>
  <si>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</si>
  <si>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</si>
  <si>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</si>
  <si>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</si>
  <si>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</si>
  <si>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</si>
  <si>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</si>
  <si>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</si>
  <si>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</si>
  <si>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</si>
  <si>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</si>
  <si>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</si>
  <si>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</si>
  <si>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</si>
  <si>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</si>
  <si>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</si>
  <si>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</si>
  <si>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</si>
  <si>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</si>
  <si>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</si>
  <si>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</si>
  <si>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</si>
  <si>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</si>
  <si>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</si>
  <si>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</si>
  <si>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</si>
  <si>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</si>
  <si>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</si>
  <si>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</si>
  <si>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</si>
  <si>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</si>
  <si>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</si>
  <si>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</si>
  <si>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</si>
  <si>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</si>
  <si>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</si>
  <si>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</si>
  <si>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</si>
  <si>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</si>
  <si>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</si>
  <si>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</si>
  <si>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</si>
  <si>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</si>
  <si>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</si>
  <si>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</si>
  <si>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</si>
  <si>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</si>
  <si>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</si>
  <si>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</si>
  <si>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</si>
  <si>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</si>
  <si>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</si>
  <si>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</si>
  <si>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</si>
  <si>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</si>
  <si>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</si>
  <si>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</si>
  <si>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</si>
  <si>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</si>
  <si>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</si>
  <si>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</si>
  <si>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</si>
  <si>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</si>
  <si>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</si>
  <si>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</si>
  <si>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</si>
  <si>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</si>
  <si>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</si>
  <si>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</si>
  <si>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</si>
  <si>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</si>
  <si>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</si>
  <si>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</si>
  <si>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</si>
  <si>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</si>
  <si>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</si>
  <si>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</si>
  <si>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</si>
  <si>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</si>
  <si>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</si>
  <si>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</si>
  <si>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</si>
  <si>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</si>
  <si>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</si>
  <si>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</si>
  <si>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</si>
  <si>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</si>
  <si>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</si>
  <si>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</si>
  <si>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</si>
  <si>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</si>
  <si>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</si>
  <si>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</si>
  <si>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</si>
  <si>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</si>
  <si>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</si>
  <si>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</si>
  <si>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</si>
  <si>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</si>
  <si>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</si>
  <si>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</si>
  <si>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</si>
  <si>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</si>
  <si>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</si>
  <si>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</si>
  <si>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</si>
  <si>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</si>
  <si>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</si>
  <si>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</si>
  <si>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</si>
  <si>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</si>
  <si>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</si>
  <si>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</si>
  <si>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</si>
  <si>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</si>
  <si>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</si>
  <si>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</si>
  <si>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</si>
  <si>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</si>
  <si>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</si>
  <si>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</si>
  <si>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</si>
  <si>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</si>
  <si>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</si>
  <si>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</si>
  <si>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</si>
  <si>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</si>
  <si>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</si>
  <si>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</si>
  <si>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</si>
  <si>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</si>
  <si>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</si>
  <si>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</si>
  <si>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</si>
  <si>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</si>
  <si>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</si>
  <si>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</si>
  <si>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</si>
  <si>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</si>
  <si>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</si>
  <si>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</si>
  <si>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</si>
  <si>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</si>
  <si>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</si>
  <si>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</si>
  <si>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</si>
  <si>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</si>
  <si>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</si>
  <si>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</si>
  <si>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</si>
  <si>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</si>
  <si>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</si>
  <si>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</si>
  <si>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</si>
  <si>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</si>
  <si>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</si>
  <si>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</si>
  <si>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</si>
  <si>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</si>
  <si>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</si>
  <si>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</si>
  <si>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</si>
  <si>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</si>
  <si>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</si>
  <si>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</si>
  <si>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</si>
  <si>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</si>
  <si>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</si>
  <si>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</si>
  <si>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</si>
  <si>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</si>
  <si>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</si>
  <si>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</si>
  <si>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</si>
  <si>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</si>
  <si>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</si>
  <si>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</si>
  <si>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</si>
  <si>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</si>
  <si>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</si>
  <si>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</si>
  <si>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</si>
  <si>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</si>
  <si>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</si>
  <si>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</si>
  <si>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</si>
  <si>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</si>
  <si>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</si>
  <si>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</si>
  <si>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</si>
  <si>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</si>
  <si>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</si>
  <si>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</si>
  <si>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</si>
  <si>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</si>
  <si>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</si>
  <si>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</si>
  <si>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</si>
  <si>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</si>
  <si>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</si>
  <si>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</si>
  <si>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</si>
  <si>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</si>
  <si>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</si>
  <si>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</si>
  <si>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</si>
  <si>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</si>
  <si>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</si>
  <si>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</si>
  <si>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</si>
  <si>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</si>
  <si>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</si>
  <si>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</si>
  <si>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</si>
  <si>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</si>
  <si>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</si>
  <si>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</si>
  <si>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</si>
  <si>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</si>
  <si>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</si>
  <si>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</si>
  <si>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</si>
  <si>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</si>
  <si>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</si>
  <si>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</si>
  <si>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</si>
  <si>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</si>
  <si>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</si>
  <si>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</si>
  <si>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</si>
  <si>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</si>
  <si>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</si>
  <si>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</si>
  <si>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</si>
  <si>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</si>
  <si>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</si>
  <si>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</si>
  <si>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</si>
  <si>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</si>
  <si>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</si>
  <si>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</si>
  <si>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</si>
  <si>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</si>
  <si>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</si>
  <si>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</si>
  <si>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</si>
  <si>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</si>
  <si>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</si>
  <si>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</si>
  <si>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</si>
  <si>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</si>
  <si>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</si>
  <si>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</si>
  <si>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</si>
  <si>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</si>
  <si>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</si>
  <si>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</si>
  <si>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</si>
  <si>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</si>
  <si>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</si>
  <si>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</si>
  <si>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</si>
  <si>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</si>
  <si>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</si>
  <si>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</si>
  <si>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</si>
  <si>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</si>
  <si>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</si>
  <si>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</si>
  <si>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</si>
  <si>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</si>
  <si>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</si>
  <si>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</si>
  <si>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</si>
  <si>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</si>
  <si>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</si>
  <si>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</si>
  <si>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</si>
  <si>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</si>
  <si>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</si>
  <si>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</si>
  <si>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</si>
  <si>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</si>
  <si>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</si>
  <si>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</si>
  <si>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</si>
  <si>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</si>
  <si>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</si>
  <si>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</si>
  <si>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</si>
  <si>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</si>
  <si>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</si>
  <si>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</si>
  <si>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</si>
  <si>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</si>
  <si>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</si>
  <si>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</si>
  <si>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</si>
  <si>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</si>
  <si>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</si>
  <si>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</si>
  <si>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</si>
  <si>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</si>
  <si>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</si>
  <si>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</si>
  <si>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</si>
  <si>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</si>
  <si>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</si>
  <si>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</si>
  <si>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</si>
  <si>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</si>
  <si>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</si>
  <si>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</si>
  <si>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</si>
  <si>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</si>
  <si>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</si>
  <si>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</si>
  <si>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</si>
  <si>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</si>
  <si>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</si>
  <si>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</si>
  <si>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</si>
  <si>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</si>
  <si>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</si>
  <si>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</si>
  <si>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</si>
  <si>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</si>
  <si>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</si>
  <si>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</si>
  <si>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</si>
  <si>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</si>
  <si>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</si>
  <si>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</si>
  <si>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</si>
  <si>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</si>
  <si>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</si>
  <si>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</si>
  <si>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</si>
  <si>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</si>
  <si>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</si>
  <si>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</si>
  <si>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</si>
  <si>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</si>
  <si>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</si>
  <si>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</si>
  <si>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</si>
  <si>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</si>
  <si>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</si>
  <si>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</si>
  <si>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</si>
  <si>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</si>
  <si>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</si>
  <si>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</si>
  <si>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</si>
  <si>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</si>
  <si>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</si>
  <si>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</si>
  <si>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</si>
  <si>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</si>
  <si>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</si>
  <si>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</si>
  <si>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</si>
  <si>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</si>
  <si>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</si>
  <si>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</si>
  <si>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</si>
  <si>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</si>
  <si>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</si>
  <si>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</si>
  <si>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</si>
  <si>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</si>
  <si>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</si>
  <si>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</si>
  <si>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</si>
  <si>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</si>
  <si>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</si>
  <si>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</si>
  <si>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</si>
  <si>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</si>
  <si>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</si>
  <si>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</si>
  <si>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</si>
  <si>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</si>
  <si>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</si>
  <si>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</si>
  <si>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</si>
  <si>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</si>
  <si>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</si>
  <si>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</si>
  <si>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</si>
  <si>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</si>
  <si>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</si>
  <si>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</si>
  <si>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</si>
  <si>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</si>
  <si>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</si>
  <si>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</si>
  <si>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</si>
  <si>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</si>
  <si>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</si>
  <si>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</si>
  <si>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</si>
  <si>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</si>
  <si>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</si>
  <si>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</si>
  <si>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</si>
  <si>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</si>
  <si>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</si>
  <si>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</si>
  <si>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</si>
  <si>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</si>
  <si>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</si>
  <si>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</si>
  <si>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</si>
  <si>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</si>
  <si>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</si>
  <si>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</si>
  <si>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</si>
  <si>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</si>
  <si>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</si>
  <si>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</si>
  <si>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</si>
  <si>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</si>
  <si>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</si>
  <si>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</si>
  <si>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</si>
  <si>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</si>
  <si>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</si>
  <si>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</si>
  <si>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</si>
  <si>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</si>
  <si>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</si>
  <si>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</si>
  <si>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</si>
  <si>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</si>
  <si>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</si>
  <si>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</si>
  <si>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</si>
  <si>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</si>
  <si>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</si>
  <si>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</si>
  <si>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</si>
  <si>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</si>
  <si>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</si>
  <si>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</si>
  <si>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</si>
  <si>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</si>
  <si>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</si>
  <si>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</si>
  <si>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</si>
  <si>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</si>
  <si>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</si>
  <si>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</si>
  <si>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</si>
  <si>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</si>
  <si>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</si>
  <si>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</si>
  <si>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</si>
  <si>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</si>
  <si>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</si>
  <si>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</si>
  <si>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</si>
  <si>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</si>
  <si>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</si>
  <si>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</si>
  <si>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</si>
  <si>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</si>
  <si>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</si>
  <si>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</si>
  <si>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</si>
  <si>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</si>
  <si>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</si>
  <si>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</si>
  <si>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</si>
  <si>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</si>
  <si>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</si>
  <si>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</si>
  <si>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</si>
  <si>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</si>
  <si>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</si>
  <si>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</si>
  <si>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</si>
  <si>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</si>
  <si>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</si>
  <si>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</si>
  <si>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</si>
  <si>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</si>
  <si>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</si>
  <si>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</si>
  <si>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</si>
  <si>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</si>
  <si>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</si>
  <si>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</si>
  <si>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</si>
  <si>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</si>
  <si>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</si>
  <si>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</si>
  <si>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</si>
  <si>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</si>
  <si>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</si>
  <si>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</si>
  <si>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</si>
  <si>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</si>
  <si>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</si>
  <si>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</si>
  <si>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</si>
  <si>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</si>
  <si>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</si>
  <si>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</si>
  <si>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</si>
  <si>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</si>
  <si>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</si>
  <si>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</si>
  <si>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</si>
  <si>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</si>
  <si>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</si>
  <si>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</si>
  <si>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</si>
  <si>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</si>
  <si>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</si>
  <si>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</si>
  <si>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</si>
  <si>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</si>
  <si>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</si>
  <si>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</si>
  <si>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</si>
  <si>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</si>
  <si>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</si>
  <si>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</si>
  <si>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</si>
  <si>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</si>
  <si>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</si>
  <si>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</si>
  <si>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</si>
  <si>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</si>
  <si>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</si>
  <si>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</si>
  <si>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</si>
  <si>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</si>
  <si>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</si>
  <si>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</si>
  <si>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</si>
  <si>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</si>
  <si>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</si>
  <si>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</si>
  <si>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</si>
  <si>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</si>
  <si>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</si>
  <si>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</si>
  <si>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</si>
  <si>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</si>
  <si>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</si>
  <si>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</si>
  <si>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</si>
  <si>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</si>
  <si>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</si>
  <si>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</si>
  <si>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</si>
  <si>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</si>
  <si>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</si>
  <si>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</si>
  <si>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</si>
  <si>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</si>
  <si>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</si>
  <si>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</si>
  <si>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</si>
  <si>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</si>
  <si>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</si>
  <si>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</si>
  <si>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</si>
  <si>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</si>
  <si>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</si>
  <si>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</si>
  <si>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</si>
  <si>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</si>
  <si>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</si>
  <si>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</si>
  <si>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</si>
  <si>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</si>
  <si>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</si>
  <si>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</si>
  <si>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</si>
  <si>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</si>
  <si>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</si>
  <si>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</si>
  <si>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</si>
  <si>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</si>
  <si>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</si>
  <si>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</si>
  <si>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</si>
  <si>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</si>
  <si>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</si>
  <si>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</si>
  <si>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</si>
  <si>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</si>
  <si>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</si>
  <si>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</si>
  <si>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</si>
  <si>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</si>
  <si>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</si>
  <si>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</si>
  <si>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</si>
  <si>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</si>
  <si>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</si>
  <si>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</si>
  <si>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</si>
  <si>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</si>
  <si>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</si>
  <si>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</si>
  <si>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</si>
  <si>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</si>
  <si>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</si>
  <si>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</si>
  <si>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</si>
  <si>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</si>
  <si>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</si>
  <si>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</si>
  <si>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</si>
  <si>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</si>
  <si>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</si>
  <si>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</si>
  <si>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</si>
  <si>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</si>
  <si>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</si>
  <si>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</si>
  <si>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</si>
  <si>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</si>
  <si>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</si>
  <si>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</si>
  <si>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</si>
  <si>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</si>
  <si>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</si>
  <si>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</si>
  <si>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</si>
  <si>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</si>
  <si>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</si>
  <si>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</si>
  <si>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</si>
  <si>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</si>
  <si>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</si>
  <si>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</si>
  <si>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</si>
  <si>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</si>
  <si>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</si>
  <si>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</si>
  <si>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</si>
  <si>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</si>
  <si>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</si>
  <si>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</si>
  <si>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</si>
  <si>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</si>
  <si>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</si>
  <si>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</si>
  <si>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</si>
  <si>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</si>
  <si>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</si>
  <si>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</si>
  <si>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</si>
  <si>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</si>
  <si>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</si>
  <si>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</si>
  <si>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</si>
  <si>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</si>
  <si>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</si>
  <si>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</si>
  <si>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</si>
  <si>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</si>
  <si>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</si>
  <si>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</si>
  <si>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</si>
  <si>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</si>
  <si>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</si>
  <si>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</si>
  <si>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</si>
  <si>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</si>
  <si>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</si>
  <si>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</si>
  <si>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</si>
  <si>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</si>
  <si>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</si>
  <si>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</si>
  <si>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</si>
  <si>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</si>
  <si>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</si>
  <si>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</si>
  <si>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</si>
  <si>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</si>
  <si>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</si>
  <si>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</si>
  <si>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</si>
  <si>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</si>
  <si>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</si>
  <si>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</si>
  <si>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</si>
  <si>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</si>
  <si>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</si>
  <si>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</si>
  <si>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</si>
  <si>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</si>
  <si>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</si>
  <si>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</si>
  <si>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</si>
  <si>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</si>
  <si>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</si>
  <si>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</si>
  <si>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</si>
  <si>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</si>
  <si>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</si>
  <si>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</si>
  <si>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</si>
  <si>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</si>
  <si>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</si>
  <si>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</si>
  <si>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</si>
  <si>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</si>
  <si>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</si>
  <si>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</si>
  <si>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</si>
  <si>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</si>
  <si>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</si>
  <si>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</si>
  <si>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</si>
  <si>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</si>
  <si>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</si>
  <si>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</si>
  <si>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</si>
  <si>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</si>
  <si>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</si>
  <si>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</si>
  <si>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</si>
  <si>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</si>
  <si>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</si>
  <si>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</si>
  <si>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</si>
  <si>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</si>
  <si>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</si>
  <si>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</si>
  <si>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</si>
  <si>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</si>
  <si>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</si>
  <si>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</si>
  <si>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</si>
  <si>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</si>
  <si>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</si>
  <si>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</si>
  <si>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</si>
  <si>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</si>
  <si>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</si>
  <si>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</si>
  <si>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</si>
  <si>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</si>
  <si>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</si>
  <si>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</si>
  <si>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</si>
  <si>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</si>
  <si>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</si>
  <si>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</si>
  <si>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</si>
  <si>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</si>
  <si>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</si>
  <si>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</si>
  <si>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</si>
  <si>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</si>
  <si>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</si>
  <si>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</si>
  <si>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</si>
  <si>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</si>
  <si>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</si>
  <si>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</si>
  <si>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</si>
  <si>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</si>
  <si>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</si>
  <si>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</si>
  <si>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</si>
  <si>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</si>
  <si>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</si>
  <si>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</si>
  <si>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</si>
  <si>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</si>
  <si>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</si>
  <si>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</si>
  <si>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</si>
  <si>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</si>
  <si>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</si>
  <si>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</si>
  <si>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</si>
  <si>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</si>
  <si>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</si>
  <si>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</si>
  <si>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</si>
  <si>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</si>
  <si>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</si>
  <si>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</si>
  <si>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</si>
  <si>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</si>
  <si>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</si>
  <si>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</si>
  <si>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</si>
  <si>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</si>
  <si>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</si>
  <si>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</si>
  <si>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</si>
  <si>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</si>
  <si>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</si>
  <si>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</si>
  <si>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</si>
  <si>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</si>
  <si>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</si>
  <si>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</si>
  <si>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</si>
  <si>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</si>
  <si>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</si>
  <si>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</si>
  <si>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</si>
  <si>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</si>
  <si>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</si>
  <si>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</si>
  <si>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</si>
  <si>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</si>
  <si>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</si>
  <si>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</si>
  <si>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</si>
  <si>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</si>
  <si>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</si>
  <si>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</si>
  <si>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</si>
  <si>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</si>
  <si>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</si>
  <si>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</si>
  <si>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</si>
  <si>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</si>
  <si>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</si>
  <si>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</si>
  <si>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</si>
  <si>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</si>
  <si>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</si>
  <si>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</si>
  <si>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</si>
  <si>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</si>
  <si>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</si>
  <si>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</si>
  <si>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</si>
  <si>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</si>
  <si>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</si>
  <si>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</si>
  <si>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</si>
  <si>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</si>
  <si>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</si>
  <si>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</si>
  <si>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</si>
  <si>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</si>
  <si>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</si>
  <si>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</si>
  <si>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</si>
  <si>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</si>
  <si>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</si>
  <si>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</si>
  <si>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</si>
  <si>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</si>
  <si>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</si>
  <si>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</si>
  <si>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</si>
  <si>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</si>
  <si>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</si>
  <si>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</si>
  <si>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</si>
  <si>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</si>
  <si>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</si>
  <si>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</si>
  <si>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</si>
  <si>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</si>
  <si>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</si>
  <si>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</si>
  <si>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</si>
  <si>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</si>
  <si>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</si>
  <si>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</si>
  <si>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</si>
  <si>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</si>
  <si>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</si>
  <si>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</si>
  <si>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</si>
  <si>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</si>
  <si>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</si>
  <si>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</si>
  <si>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</si>
  <si>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</si>
  <si>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</si>
  <si>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</si>
  <si>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</si>
  <si>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</si>
  <si>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</si>
  <si>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</si>
  <si>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</si>
  <si>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</si>
  <si>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</si>
  <si>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</si>
  <si>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</si>
  <si>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</si>
  <si>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</si>
  <si>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</si>
  <si>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</si>
  <si>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</si>
  <si>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</si>
  <si>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</si>
  <si>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</si>
  <si>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</si>
  <si>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</si>
  <si>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</si>
  <si>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</si>
  <si>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</si>
  <si>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</si>
  <si>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</si>
  <si>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</si>
  <si>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</si>
  <si>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</si>
  <si>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</si>
  <si>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</si>
  <si>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</si>
  <si>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</si>
  <si>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</si>
  <si>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</si>
  <si>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</si>
  <si>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</si>
  <si>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</si>
  <si>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</si>
  <si>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</si>
  <si>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</si>
  <si>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</si>
  <si>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</si>
  <si>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</si>
  <si>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</si>
  <si>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</si>
  <si>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</si>
  <si>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</si>
  <si>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</si>
  <si>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</si>
  <si>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</si>
  <si>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</si>
  <si>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</si>
  <si>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</si>
  <si>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</si>
  <si>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</si>
  <si>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</si>
  <si>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</si>
  <si>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</si>
  <si>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</si>
  <si>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</si>
  <si>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</si>
  <si>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</si>
  <si>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</si>
  <si>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</si>
  <si>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</si>
  <si>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</si>
  <si>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</si>
  <si>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</si>
  <si>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</si>
  <si>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</si>
  <si>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</si>
  <si>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</si>
  <si>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</si>
  <si>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</si>
  <si>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</si>
  <si>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</si>
  <si>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</si>
  <si>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</si>
  <si>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</si>
  <si>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</si>
  <si>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</si>
  <si>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</si>
  <si>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</si>
  <si>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</si>
  <si>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</si>
  <si>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</si>
  <si>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</si>
  <si>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</si>
  <si>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</si>
  <si>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</si>
  <si>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</si>
  <si>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</si>
  <si>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</si>
  <si>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</si>
  <si>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</si>
  <si>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</si>
  <si>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</si>
  <si>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</si>
  <si>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</si>
  <si>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</si>
  <si>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</si>
  <si>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</si>
  <si>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</si>
  <si>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</si>
  <si>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</si>
  <si>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</si>
  <si>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</si>
  <si>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</si>
  <si>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</si>
  <si>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</si>
  <si>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</si>
  <si>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</si>
  <si>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</si>
  <si>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</si>
  <si>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</si>
  <si>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</si>
  <si>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</si>
  <si>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</si>
  <si>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</si>
  <si>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</si>
  <si>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</si>
  <si>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</si>
  <si>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</si>
  <si>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</si>
  <si>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</si>
  <si>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</si>
  <si>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</si>
  <si>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</si>
  <si>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</si>
  <si>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</si>
  <si>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</si>
  <si>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</si>
  <si>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</si>
  <si>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</si>
  <si>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</si>
  <si>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</si>
  <si>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</si>
  <si>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</si>
  <si>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</si>
  <si>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</si>
  <si>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</si>
  <si>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</si>
  <si>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</si>
  <si>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</si>
  <si>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</si>
  <si>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</si>
  <si>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</si>
  <si>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</si>
  <si>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</si>
  <si>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</si>
  <si>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</si>
  <si>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</si>
  <si>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</si>
  <si>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</si>
  <si>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</si>
  <si>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</si>
  <si>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</si>
  <si>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</si>
  <si>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</si>
  <si>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</si>
  <si>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</si>
  <si>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</si>
  <si>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</si>
  <si>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</si>
  <si>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</si>
  <si>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</si>
  <si>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</si>
  <si>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</si>
  <si>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</si>
  <si>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</si>
  <si>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</si>
  <si>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</si>
  <si>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</si>
  <si>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</si>
  <si>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</si>
  <si>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</si>
  <si>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</si>
  <si>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</si>
  <si>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</si>
  <si>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</si>
  <si>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</si>
  <si>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</si>
  <si>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</si>
  <si>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</si>
  <si>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</si>
  <si>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</si>
  <si>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</si>
  <si>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</si>
  <si>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</si>
  <si>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</si>
  <si>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</si>
  <si>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</si>
  <si>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</si>
  <si>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</si>
  <si>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</si>
  <si>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</si>
  <si>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</si>
  <si>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</si>
  <si>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</si>
  <si>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</si>
  <si>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</si>
  <si>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</si>
  <si>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</si>
  <si>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</si>
  <si>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</si>
  <si>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</si>
  <si>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</si>
  <si>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</si>
  <si>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</si>
  <si>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</si>
  <si>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</si>
  <si>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</si>
  <si>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</si>
  <si>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</si>
  <si>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</si>
  <si>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</si>
  <si>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</si>
  <si>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</si>
  <si>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</si>
  <si>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</si>
  <si>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</si>
  <si>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</si>
  <si>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</si>
  <si>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</si>
  <si>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</si>
  <si>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</si>
  <si>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</si>
  <si>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</si>
  <si>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</si>
  <si>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</si>
  <si>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</si>
  <si>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</si>
  <si>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</si>
  <si>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</si>
  <si>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</si>
  <si>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</si>
  <si>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</si>
  <si>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</si>
  <si>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</si>
  <si>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</si>
  <si>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</si>
  <si>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</si>
  <si>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</si>
  <si>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</si>
  <si>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</si>
  <si>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</si>
  <si>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</si>
  <si>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</si>
  <si>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</si>
  <si>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</si>
  <si>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</si>
  <si>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</si>
  <si>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</si>
  <si>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</si>
  <si>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</si>
  <si>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</si>
  <si>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</si>
  <si>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</si>
  <si>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</si>
  <si>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</si>
  <si>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</si>
  <si>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</si>
  <si>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</si>
  <si>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</si>
  <si>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</si>
  <si>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</si>
  <si>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</si>
  <si>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</si>
  <si>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</si>
  <si>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</si>
  <si>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</si>
  <si>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</si>
  <si>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</si>
  <si>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</si>
  <si>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</si>
  <si>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</si>
  <si>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</si>
  <si>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</si>
  <si>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</si>
  <si>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</si>
  <si>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</si>
  <si>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</si>
  <si>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</si>
  <si>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</si>
  <si>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</si>
  <si>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</si>
  <si>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</si>
  <si>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</si>
  <si>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</si>
  <si>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</si>
  <si>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</si>
  <si>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</si>
  <si>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</si>
  <si>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</si>
  <si>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</si>
  <si>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</si>
  <si>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</si>
  <si>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</si>
  <si>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</si>
  <si>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</si>
  <si>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</si>
  <si>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</si>
  <si>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</si>
  <si>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</si>
  <si>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</si>
  <si>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</si>
  <si>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</si>
  <si>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</si>
  <si>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</si>
  <si>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</si>
  <si>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</si>
  <si>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</si>
  <si>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</si>
  <si>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</si>
  <si>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</si>
  <si>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</si>
  <si>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</si>
  <si>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</si>
  <si>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</si>
  <si>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</si>
  <si>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</si>
  <si>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</si>
  <si>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</si>
  <si>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</si>
  <si>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</si>
  <si>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</si>
  <si>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</si>
  <si>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</si>
  <si>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</si>
  <si>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</si>
  <si>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</si>
  <si>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</si>
  <si>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</si>
  <si>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</si>
  <si>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</si>
  <si>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</si>
  <si>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</si>
  <si>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</si>
  <si>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</si>
  <si>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</si>
  <si>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</si>
  <si>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</si>
  <si>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</si>
  <si>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</si>
  <si>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</si>
  <si>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</si>
  <si>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</si>
  <si>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</si>
  <si>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</si>
  <si>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</si>
  <si>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</si>
  <si>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</si>
  <si>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</si>
  <si>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</si>
  <si>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</si>
  <si>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</si>
  <si>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</si>
  <si>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</si>
  <si>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</si>
  <si>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</si>
  <si>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</si>
  <si>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</si>
  <si>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</si>
  <si>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</si>
  <si>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</si>
  <si>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</si>
  <si>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</si>
  <si>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</si>
  <si>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</si>
  <si>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</si>
  <si>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</si>
  <si>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</si>
  <si>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</si>
  <si>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</si>
  <si>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</si>
  <si>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</si>
  <si>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</si>
  <si>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</si>
  <si>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</si>
  <si>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</si>
  <si>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</si>
  <si>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</si>
  <si>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</si>
  <si>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</si>
  <si>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</si>
  <si>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</si>
  <si>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</si>
  <si>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</si>
  <si>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</si>
  <si>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</si>
  <si>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</si>
  <si>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</si>
  <si>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</si>
  <si>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</si>
  <si>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</si>
  <si>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</si>
  <si>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</si>
  <si>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</si>
  <si>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</si>
  <si>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</si>
  <si>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</si>
  <si>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</si>
  <si>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</si>
  <si>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</si>
  <si>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</si>
  <si>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</si>
  <si>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</si>
  <si>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</si>
  <si>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</si>
  <si>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</si>
  <si>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</si>
  <si>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</si>
  <si>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</si>
  <si>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</si>
  <si>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</si>
  <si>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</si>
  <si>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</si>
  <si>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</si>
  <si>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</si>
  <si>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</si>
  <si>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</si>
  <si>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</si>
  <si>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</si>
  <si>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</si>
  <si>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</si>
  <si>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</si>
  <si>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</si>
  <si>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</si>
  <si>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</si>
  <si>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</si>
  <si>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</si>
  <si>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</si>
  <si>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</si>
  <si>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</si>
  <si>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</si>
  <si>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</si>
  <si>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</si>
  <si>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</si>
  <si>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</si>
  <si>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</si>
  <si>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</si>
  <si>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</si>
  <si>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</si>
  <si>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</si>
  <si>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</si>
  <si>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</si>
  <si>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</si>
  <si>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</si>
  <si>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</si>
  <si>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</si>
  <si>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</si>
  <si>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</si>
  <si>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</si>
  <si>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</si>
  <si>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</si>
  <si>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</si>
  <si>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</si>
  <si>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</si>
  <si>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</si>
  <si>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</si>
  <si>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</si>
  <si>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</si>
  <si>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</si>
  <si>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</si>
  <si>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</si>
  <si>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</si>
  <si>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</si>
  <si>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</si>
  <si>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</si>
  <si>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</si>
  <si>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</si>
  <si>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</si>
  <si>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</si>
  <si>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</si>
  <si>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</si>
  <si>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</si>
  <si>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</si>
  <si>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</si>
  <si>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</si>
  <si>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</si>
  <si>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</si>
  <si>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</si>
  <si>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</si>
  <si>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</si>
  <si>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</si>
  <si>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</si>
  <si>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</si>
  <si>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</si>
  <si>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</si>
  <si>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</si>
  <si>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</si>
  <si>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</si>
  <si>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</si>
  <si>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</si>
  <si>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</si>
  <si>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</si>
  <si>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</si>
  <si>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</si>
  <si>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</si>
  <si>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</si>
  <si>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</si>
  <si>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</si>
  <si>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</si>
  <si>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</si>
  <si>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</si>
  <si>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</si>
  <si>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</si>
  <si>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</si>
  <si>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</si>
  <si>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</si>
  <si>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</si>
  <si>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</si>
  <si>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</si>
  <si>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</si>
  <si>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</si>
  <si>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</si>
  <si>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</si>
  <si>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</si>
  <si>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</si>
  <si>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</si>
  <si>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</si>
  <si>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</si>
  <si>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</si>
  <si>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</si>
  <si>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</si>
  <si>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</si>
  <si>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</si>
  <si>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</si>
  <si>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</si>
  <si>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</si>
  <si>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</si>
  <si>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</si>
  <si>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</si>
  <si>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</si>
  <si>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</si>
  <si>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</si>
  <si>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</si>
  <si>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</si>
  <si>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</si>
  <si>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</si>
  <si>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</si>
  <si>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</si>
  <si>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</si>
  <si>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</si>
  <si>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</si>
  <si>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</si>
  <si>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</si>
  <si>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</si>
  <si>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</si>
  <si>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</si>
  <si>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</si>
  <si>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</si>
  <si>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</si>
  <si>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</si>
  <si>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</si>
  <si>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</si>
  <si>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</si>
  <si>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</si>
  <si>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</si>
  <si>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</si>
  <si>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</si>
  <si>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</si>
  <si>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</si>
  <si>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</si>
  <si>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</si>
  <si>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</si>
  <si>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</si>
  <si>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</si>
  <si>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</si>
  <si>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</si>
  <si>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</si>
  <si>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</si>
  <si>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</si>
  <si>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</si>
  <si>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</si>
  <si>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</si>
  <si>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</si>
  <si>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</si>
  <si>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</si>
  <si>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</si>
  <si>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</si>
  <si>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</si>
  <si>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</si>
  <si>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</si>
  <si>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</si>
  <si>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</si>
  <si>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</si>
  <si>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</si>
  <si>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</si>
  <si>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</si>
  <si>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</si>
  <si>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</si>
  <si>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</si>
  <si>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</si>
  <si>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</si>
  <si>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</si>
  <si>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</si>
  <si>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</si>
  <si>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</si>
  <si>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</si>
  <si>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</si>
  <si>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</si>
  <si>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</si>
  <si>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</si>
  <si>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</si>
  <si>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</si>
  <si>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</si>
  <si>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</si>
  <si>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</si>
  <si>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</si>
  <si>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</si>
  <si>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</si>
  <si>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</si>
  <si>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</si>
  <si>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</si>
  <si>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</si>
  <si>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</si>
  <si>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</si>
  <si>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</si>
  <si>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</si>
  <si>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</si>
  <si>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</si>
  <si>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</si>
  <si>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</si>
  <si>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</si>
  <si>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</si>
  <si>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</si>
  <si>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</si>
  <si>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</si>
  <si>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</si>
  <si>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</si>
  <si>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</si>
  <si>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</si>
  <si>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</si>
  <si>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</si>
  <si>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</si>
  <si>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</si>
  <si>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</si>
  <si>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</si>
  <si>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</si>
  <si>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</si>
  <si>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</si>
  <si>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</si>
  <si>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</si>
  <si>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</si>
  <si>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</si>
  <si>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</si>
  <si>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</si>
  <si>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</si>
  <si>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</si>
  <si>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</si>
  <si>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</si>
  <si>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</si>
  <si>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</si>
  <si>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</si>
  <si>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</si>
  <si>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</si>
  <si>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</si>
  <si>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</si>
  <si>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</si>
  <si>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</si>
  <si>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</si>
  <si>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</si>
  <si>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</si>
  <si>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</si>
  <si>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</si>
  <si>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</si>
  <si>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</si>
  <si>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</si>
  <si>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</si>
  <si>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</si>
  <si>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</si>
  <si>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</si>
  <si>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</si>
  <si>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</si>
  <si>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</si>
  <si>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</si>
  <si>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</si>
  <si>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</si>
  <si>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</si>
  <si>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</si>
  <si>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</si>
  <si>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</si>
  <si>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</si>
  <si>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</si>
  <si>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</si>
  <si>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</si>
  <si>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</si>
  <si>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</si>
  <si>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</si>
  <si>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</si>
  <si>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</si>
  <si>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</si>
  <si>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</si>
  <si>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</si>
  <si>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</si>
  <si>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</si>
  <si>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</si>
  <si>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</si>
  <si>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</si>
  <si>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</si>
  <si>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</si>
  <si>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</si>
  <si>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</si>
  <si>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</si>
  <si>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</si>
  <si>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</si>
  <si>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</si>
  <si>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</si>
  <si>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</si>
  <si>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</si>
  <si>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</si>
  <si>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</si>
  <si>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</si>
  <si>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</si>
  <si>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</si>
  <si>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</si>
  <si>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</si>
  <si>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</si>
  <si>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</si>
  <si>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</si>
  <si>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</si>
  <si>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</si>
  <si>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</si>
  <si>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</si>
  <si>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</si>
  <si>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</si>
  <si>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</si>
  <si>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</si>
  <si>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</si>
  <si>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</si>
  <si>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</si>
  <si>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</si>
  <si>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</si>
  <si>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</si>
  <si>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</si>
  <si>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</si>
  <si>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</si>
  <si>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</si>
  <si>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</si>
  <si>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</si>
  <si>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</si>
  <si>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</si>
  <si>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</si>
  <si>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</si>
  <si>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</si>
  <si>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</si>
  <si>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</si>
  <si>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</si>
  <si>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</si>
  <si>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</si>
  <si>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</si>
  <si>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</si>
  <si>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</si>
  <si>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</si>
  <si>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</si>
  <si>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</si>
  <si>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</si>
  <si>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</si>
  <si>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</si>
  <si>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</si>
  <si>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</si>
  <si>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</si>
  <si>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</si>
  <si>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</si>
  <si>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</si>
  <si>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</si>
  <si>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</si>
  <si>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</si>
  <si>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</si>
  <si>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</si>
  <si>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</si>
  <si>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</si>
  <si>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</si>
  <si>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</si>
  <si>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</si>
  <si>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</si>
  <si>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</si>
  <si>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</si>
  <si>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</si>
  <si>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</si>
  <si>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</si>
  <si>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</si>
  <si>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</si>
  <si>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</si>
  <si>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</si>
  <si>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</si>
  <si>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</si>
  <si>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</si>
  <si>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</si>
  <si>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</si>
  <si>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</si>
  <si>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</si>
  <si>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</si>
  <si>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</si>
  <si>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</si>
  <si>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</si>
  <si>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</si>
  <si>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</si>
  <si>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</si>
  <si>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</si>
  <si>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</si>
  <si>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</si>
  <si>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</si>
  <si>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</si>
  <si>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</si>
  <si>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</si>
  <si>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</si>
  <si>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</si>
  <si>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</si>
  <si>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</si>
  <si>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</si>
  <si>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</si>
  <si>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</si>
  <si>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</si>
  <si>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</si>
  <si>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</si>
  <si>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</si>
  <si>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</si>
  <si>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</si>
  <si>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</si>
  <si>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</si>
  <si>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</si>
  <si>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</si>
  <si>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</si>
  <si>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</si>
  <si>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</si>
  <si>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</si>
  <si>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</si>
  <si>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</si>
  <si>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</si>
  <si>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</si>
  <si>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</si>
  <si>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</si>
  <si>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</si>
  <si>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</si>
  <si>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</si>
  <si>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</si>
  <si>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</si>
  <si>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</si>
  <si>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</si>
  <si>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</si>
  <si>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</si>
  <si>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</si>
  <si>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</si>
  <si>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</si>
  <si>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</si>
  <si>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</si>
  <si>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</si>
  <si>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</si>
  <si>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</si>
  <si>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</si>
  <si>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</si>
  <si>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</si>
  <si>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</si>
  <si>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</si>
  <si>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</si>
  <si>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</si>
  <si>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</si>
  <si>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</si>
  <si>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</si>
  <si>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</si>
  <si>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</si>
  <si>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</si>
  <si>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</si>
  <si>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</si>
  <si>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</si>
  <si>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</si>
  <si>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</si>
  <si>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</si>
  <si>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</si>
  <si>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</si>
  <si>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</si>
  <si>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</si>
  <si>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</si>
  <si>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</si>
  <si>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</si>
  <si>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</si>
  <si>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</si>
  <si>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</si>
  <si>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</si>
  <si>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</si>
  <si>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</si>
  <si>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</si>
  <si>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</si>
  <si>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</si>
  <si>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</si>
  <si>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</si>
  <si>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</si>
  <si>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</si>
  <si>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</si>
  <si>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</si>
  <si>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</si>
  <si>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</si>
  <si>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</si>
  <si>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</si>
  <si>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</si>
  <si>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</si>
  <si>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</si>
  <si>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</si>
  <si>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</si>
  <si>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</si>
  <si>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</si>
  <si>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</si>
  <si>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</si>
  <si>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</si>
  <si>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</si>
  <si>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</si>
  <si>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</si>
  <si>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</si>
  <si>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</si>
  <si>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</si>
  <si>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</si>
  <si>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</si>
  <si>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</si>
  <si>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</si>
  <si>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</si>
  <si>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</si>
  <si>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</si>
  <si>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</si>
  <si>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</si>
  <si>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</si>
  <si>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</si>
  <si>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</si>
  <si>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</si>
  <si>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</si>
  <si>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</si>
  <si>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</si>
  <si>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</si>
  <si>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</si>
  <si>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</si>
  <si>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</si>
  <si>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</si>
  <si>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</si>
  <si>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</si>
  <si>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</si>
  <si>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</si>
  <si>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</si>
  <si>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</si>
  <si>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</si>
  <si>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</si>
  <si>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</si>
  <si>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</si>
  <si>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</si>
  <si>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</si>
  <si>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</si>
  <si>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</si>
  <si>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</si>
  <si>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</si>
  <si>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</si>
  <si>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</si>
  <si>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</si>
  <si>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</si>
  <si>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</si>
  <si>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</si>
  <si>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</si>
  <si>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</si>
  <si>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</si>
  <si>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</si>
  <si>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</si>
  <si>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</si>
  <si>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</si>
  <si>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</si>
  <si>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</si>
  <si>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</si>
  <si>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</si>
  <si>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</si>
  <si>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</si>
  <si>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</si>
  <si>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</si>
  <si>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</si>
  <si>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</si>
  <si>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</si>
  <si>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</si>
  <si>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</si>
  <si>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</si>
  <si>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</si>
  <si>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</si>
  <si>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</si>
  <si>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</si>
  <si>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</si>
  <si>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</si>
  <si>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</si>
  <si>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</si>
  <si>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</si>
  <si>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</si>
  <si>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</si>
  <si>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</si>
  <si>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</si>
  <si>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</si>
  <si>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</si>
  <si>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</si>
  <si>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</si>
  <si>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</si>
  <si>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</si>
  <si>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</si>
  <si>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</si>
  <si>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</si>
  <si>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</si>
  <si>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</si>
  <si>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</si>
  <si>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</si>
  <si>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</si>
  <si>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</si>
  <si>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</si>
  <si>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</si>
  <si>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</si>
  <si>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</si>
  <si>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</si>
  <si>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</si>
  <si>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</si>
  <si>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</si>
  <si>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</si>
  <si>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</si>
  <si>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</si>
  <si>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</si>
  <si>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</si>
  <si>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</si>
  <si>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</si>
  <si>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</si>
  <si>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</si>
  <si>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</si>
  <si>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</si>
  <si>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</si>
  <si>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</si>
  <si>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</si>
  <si>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</si>
  <si>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</si>
  <si>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</si>
  <si>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</si>
  <si>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</si>
  <si>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</si>
  <si>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</si>
  <si>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</si>
  <si>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</si>
  <si>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</si>
  <si>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</si>
  <si>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</si>
  <si>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</si>
  <si>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</si>
  <si>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</si>
  <si>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</si>
  <si>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</si>
  <si>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</si>
  <si>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</si>
  <si>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</si>
  <si>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</si>
  <si>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</si>
  <si>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</si>
  <si>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</si>
  <si>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</si>
  <si>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</si>
  <si>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</si>
  <si>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</si>
  <si>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</si>
  <si>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</si>
  <si>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</si>
  <si>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</si>
  <si>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</si>
  <si>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</si>
  <si>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</si>
  <si>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</si>
  <si>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</si>
  <si>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</si>
  <si>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</si>
  <si>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</si>
  <si>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</si>
  <si>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</si>
  <si>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</si>
  <si>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</si>
  <si>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</si>
  <si>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</si>
  <si>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</si>
  <si>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</si>
  <si>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</si>
  <si>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</si>
  <si>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</si>
  <si>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</si>
  <si>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</si>
  <si>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</si>
  <si>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</si>
  <si>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</si>
  <si>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</si>
  <si>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</si>
  <si>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</si>
  <si>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</si>
  <si>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</si>
  <si>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</si>
  <si>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</si>
  <si>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</si>
  <si>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</si>
  <si>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</si>
  <si>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</si>
  <si>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</si>
  <si>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</si>
  <si>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</si>
  <si>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</si>
  <si>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</si>
  <si>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</si>
  <si>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</si>
  <si>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</si>
  <si>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</si>
  <si>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</si>
  <si>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</si>
  <si>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</si>
  <si>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</si>
  <si>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</si>
  <si>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</si>
  <si>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</si>
  <si>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</si>
  <si>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</si>
  <si>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</si>
  <si>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</si>
  <si>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</si>
  <si>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</si>
  <si>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</si>
  <si>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</si>
  <si>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</si>
  <si>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</si>
  <si>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</si>
  <si>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</si>
  <si>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</si>
  <si>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</si>
  <si>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</si>
  <si>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</si>
  <si>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</si>
  <si>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</si>
  <si>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</si>
  <si>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</si>
  <si>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</si>
  <si>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</si>
  <si>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</si>
  <si>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</si>
  <si>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</si>
  <si>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</si>
  <si>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</si>
  <si>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</si>
  <si>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</si>
  <si>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</si>
  <si>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</si>
  <si>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</si>
  <si>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</si>
  <si>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</si>
  <si>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</si>
  <si>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</si>
  <si>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</si>
  <si>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</si>
  <si>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</si>
  <si>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</si>
  <si>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</si>
  <si>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</si>
  <si>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</si>
  <si>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</si>
  <si>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</si>
  <si>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</si>
  <si>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</si>
  <si>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</si>
  <si>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</si>
  <si>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</si>
  <si>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</si>
  <si>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</si>
  <si>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</si>
  <si>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</si>
  <si>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</si>
  <si>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</si>
  <si>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</si>
  <si>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</si>
  <si>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</si>
  <si>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</si>
  <si>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</si>
  <si>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</si>
  <si>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</si>
  <si>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</si>
  <si>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</si>
  <si>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</si>
  <si>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</si>
  <si>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</si>
  <si>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</si>
  <si>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</si>
  <si>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</si>
  <si>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</si>
  <si>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</si>
  <si>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</si>
  <si>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</si>
  <si>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</si>
  <si>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</si>
  <si>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</si>
  <si>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</si>
  <si>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</si>
  <si>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</si>
  <si>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</si>
  <si>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</si>
  <si>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</si>
  <si>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</si>
  <si>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</si>
  <si>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</si>
  <si>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</si>
  <si>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</si>
  <si>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</si>
  <si>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</si>
  <si>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</si>
  <si>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</si>
  <si>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</si>
  <si>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</si>
  <si>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</si>
  <si>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</si>
  <si>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</si>
  <si>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</si>
  <si>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</si>
  <si>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</si>
  <si>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</si>
  <si>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</si>
  <si>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</si>
  <si>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</si>
  <si>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</si>
  <si>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</si>
  <si>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</si>
  <si>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</si>
  <si>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</si>
  <si>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</si>
  <si>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</si>
  <si>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</si>
  <si>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</si>
  <si>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</si>
  <si>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</si>
  <si>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</si>
  <si>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</si>
  <si>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</si>
  <si>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</si>
  <si>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</si>
  <si>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</si>
  <si>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</si>
  <si>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</si>
  <si>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</si>
  <si>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</si>
  <si>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</si>
  <si>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</si>
  <si>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</si>
  <si>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</si>
  <si>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</si>
  <si>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</si>
  <si>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</si>
  <si>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</si>
  <si>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</si>
  <si>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</si>
  <si>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</si>
  <si>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</si>
  <si>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</si>
  <si>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</si>
  <si>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</si>
  <si>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</si>
  <si>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</si>
  <si>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</si>
  <si>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</si>
  <si>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</si>
  <si>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</si>
  <si>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</si>
  <si>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</si>
  <si>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</si>
  <si>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</si>
  <si>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</si>
  <si>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</si>
  <si>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</si>
  <si>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</si>
  <si>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</si>
  <si>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</si>
  <si>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</si>
  <si>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</si>
  <si>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</si>
  <si>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</si>
  <si>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</si>
  <si>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</si>
  <si>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</si>
  <si>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</si>
  <si>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</si>
  <si>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</si>
  <si>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</si>
  <si>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</si>
  <si>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</si>
  <si>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</si>
  <si>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</si>
  <si>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</si>
  <si>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</si>
  <si>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</si>
  <si>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</si>
  <si>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</si>
  <si>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</si>
  <si>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</si>
  <si>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</si>
  <si>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</si>
  <si>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</si>
  <si>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</si>
  <si>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</si>
  <si>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</si>
  <si>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</si>
  <si>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</si>
  <si>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</si>
  <si>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</si>
  <si>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</si>
  <si>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</si>
  <si>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</si>
  <si>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</si>
  <si>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</si>
  <si>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</si>
  <si>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</si>
  <si>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</si>
  <si>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</si>
  <si>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</si>
  <si>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</si>
  <si>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</si>
  <si>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</si>
  <si>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</si>
  <si>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</si>
  <si>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</si>
  <si>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</si>
  <si>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</si>
  <si>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</si>
  <si>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</si>
  <si>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</si>
  <si>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</si>
  <si>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</si>
  <si>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</si>
  <si>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</si>
  <si>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</si>
  <si>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</si>
  <si>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</si>
  <si>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</si>
  <si>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</si>
  <si>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</si>
  <si>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</si>
  <si>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</si>
  <si>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</si>
  <si>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</si>
  <si>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</si>
  <si>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</si>
  <si>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</si>
  <si>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</si>
  <si>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</si>
  <si>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</si>
  <si>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</si>
  <si>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</si>
  <si>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</si>
  <si>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</si>
  <si>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</si>
  <si>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</si>
  <si>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</si>
  <si>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</si>
  <si>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</si>
  <si>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</si>
  <si>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</si>
  <si>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</si>
  <si>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</si>
  <si>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</si>
  <si>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</si>
  <si>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</si>
  <si>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</si>
  <si>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</si>
  <si>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</si>
  <si>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</si>
  <si>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</si>
  <si>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</si>
  <si>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</si>
  <si>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</si>
  <si>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</si>
  <si>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</si>
  <si>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</si>
  <si>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</si>
  <si>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</si>
  <si>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</si>
  <si>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</si>
  <si>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</si>
  <si>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</si>
  <si>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</si>
  <si>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</si>
  <si>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</si>
  <si>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</si>
  <si>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</si>
  <si>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</si>
  <si>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</si>
  <si>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</si>
  <si>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</si>
  <si>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</si>
  <si>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</si>
  <si>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</si>
  <si>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</si>
  <si>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</si>
  <si>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</si>
  <si>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</si>
  <si>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</si>
  <si>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</si>
  <si>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</si>
  <si>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</si>
  <si>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</si>
  <si>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</si>
  <si>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</si>
  <si>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</si>
  <si>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</si>
  <si>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</si>
  <si>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</si>
  <si>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</si>
  <si>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</si>
  <si>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</si>
  <si>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</si>
  <si>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</si>
  <si>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</si>
  <si>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</si>
  <si>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</si>
  <si>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</si>
  <si>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</si>
  <si>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</si>
  <si>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</si>
  <si>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</si>
  <si>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</si>
  <si>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</si>
  <si>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</si>
  <si>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</si>
  <si>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</si>
  <si>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</si>
  <si>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</si>
  <si>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</si>
  <si>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</si>
  <si>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</si>
  <si>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</si>
  <si>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</si>
  <si>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</si>
  <si>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</si>
  <si>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</si>
  <si>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</si>
  <si>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</si>
  <si>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</si>
  <si>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</si>
  <si>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</si>
  <si>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</si>
  <si>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</si>
  <si>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</si>
  <si>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</si>
  <si>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</si>
  <si>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</si>
  <si>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</si>
  <si>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</si>
  <si>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</si>
  <si>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</si>
  <si>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</si>
  <si>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</si>
  <si>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</si>
  <si>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</si>
  <si>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</si>
  <si>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</si>
  <si>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</si>
  <si>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</si>
  <si>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</si>
  <si>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</si>
  <si>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</si>
  <si>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</si>
  <si>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</si>
  <si>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</si>
  <si>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</si>
  <si>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</si>
  <si>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</si>
  <si>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</si>
  <si>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</si>
  <si>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</si>
  <si>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</si>
  <si>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</si>
  <si>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</si>
  <si>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</si>
  <si>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</si>
  <si>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</si>
  <si>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</si>
  <si>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</si>
  <si>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</si>
  <si>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</si>
  <si>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</si>
  <si>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</si>
  <si>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</si>
  <si>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</si>
  <si>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</si>
  <si>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</si>
  <si>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</si>
  <si>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</si>
  <si>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</si>
  <si>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</si>
  <si>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</si>
  <si>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</si>
  <si>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</si>
  <si>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</si>
  <si>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</si>
  <si>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</si>
  <si>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</si>
  <si>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</si>
  <si>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</si>
  <si>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</si>
  <si>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</si>
  <si>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</si>
  <si>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</si>
  <si>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</si>
  <si>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</si>
  <si>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</si>
  <si>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</si>
  <si>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</si>
  <si>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</si>
  <si>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</si>
  <si>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</si>
  <si>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</si>
  <si>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</si>
  <si>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</si>
  <si>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</si>
  <si>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</si>
  <si>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</si>
  <si>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</si>
  <si>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</si>
  <si>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</si>
  <si>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</si>
  <si>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</si>
  <si>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</si>
  <si>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</si>
  <si>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</si>
  <si>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</si>
  <si>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</si>
  <si>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</si>
  <si>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</si>
  <si>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</si>
  <si>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</si>
  <si>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</si>
  <si>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</si>
  <si>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</si>
  <si>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</si>
  <si>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</si>
  <si>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</si>
  <si>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</si>
  <si>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</si>
  <si>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</si>
  <si>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</si>
  <si>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</si>
  <si>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</si>
  <si>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</si>
  <si>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</si>
  <si>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</si>
  <si>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</si>
  <si>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</si>
  <si>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</si>
  <si>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</si>
  <si>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</si>
  <si>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</si>
  <si>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</si>
  <si>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</si>
  <si>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</si>
  <si>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</si>
  <si>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</si>
  <si>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</si>
  <si>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</si>
  <si>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</si>
  <si>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</si>
  <si>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</si>
  <si>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</si>
  <si>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</si>
  <si>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</si>
  <si>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</si>
  <si>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</si>
  <si>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</si>
  <si>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</si>
  <si>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</si>
  <si>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</si>
  <si>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</si>
  <si>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</si>
  <si>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</si>
  <si>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</si>
  <si>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</si>
  <si>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</si>
  <si>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</si>
  <si>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</si>
  <si>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</si>
  <si>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</si>
  <si>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</si>
  <si>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</si>
  <si>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</si>
  <si>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</si>
  <si>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</si>
  <si>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</si>
  <si>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</si>
  <si>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</si>
  <si>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</si>
  <si>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</si>
  <si>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</si>
  <si>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</si>
  <si>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</si>
  <si>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</si>
  <si>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</si>
  <si>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</si>
  <si>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</si>
  <si>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</si>
  <si>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</si>
  <si>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</si>
  <si>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</si>
  <si>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</si>
  <si>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</si>
  <si>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</si>
  <si>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</si>
  <si>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</si>
  <si>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</si>
  <si>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</si>
  <si>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</si>
  <si>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</si>
  <si>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</si>
  <si>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</si>
  <si>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</si>
  <si>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</si>
  <si>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</si>
  <si>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</si>
  <si>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</si>
  <si>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</si>
  <si>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</si>
  <si>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</si>
  <si>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</si>
  <si>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</si>
  <si>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</si>
  <si>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</si>
  <si>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</si>
  <si>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</si>
  <si>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</si>
  <si>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</si>
  <si>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</si>
  <si>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</si>
  <si>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</si>
  <si>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</si>
  <si>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</si>
  <si>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</si>
  <si>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</si>
  <si>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</si>
  <si>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</si>
  <si>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</si>
  <si>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</si>
  <si>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</si>
  <si>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</si>
  <si>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</si>
  <si>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</si>
  <si>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</si>
  <si>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</si>
  <si>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</si>
  <si>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</si>
  <si>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</si>
  <si>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</si>
  <si>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</si>
  <si>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</si>
  <si>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</si>
  <si>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</si>
  <si>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</si>
  <si>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</si>
  <si>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</si>
  <si>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</si>
  <si>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</si>
  <si>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</si>
  <si>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</si>
  <si>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</si>
  <si>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</si>
  <si>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</si>
  <si>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</si>
  <si>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</si>
  <si>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</si>
  <si>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</si>
  <si>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</si>
  <si>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</si>
  <si>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</si>
  <si>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</si>
  <si>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</si>
  <si>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</si>
  <si>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</si>
  <si>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</si>
  <si>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</si>
  <si>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</si>
  <si>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</si>
  <si>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</si>
  <si>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</si>
  <si>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</si>
  <si>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</si>
  <si>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</si>
  <si>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</si>
  <si>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</si>
  <si>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</si>
  <si>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</si>
  <si>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</si>
  <si>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</si>
  <si>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</si>
  <si>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</si>
  <si>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</si>
  <si>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</si>
  <si>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</si>
  <si>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</si>
  <si>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</si>
  <si>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</si>
  <si>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</si>
  <si>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</si>
  <si>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</si>
  <si>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</si>
  <si>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</si>
  <si>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</si>
  <si>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</si>
  <si>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</si>
  <si>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</si>
  <si>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</si>
  <si>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</si>
  <si>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</si>
  <si>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</si>
  <si>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</si>
  <si>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</si>
  <si>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</si>
  <si>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</si>
  <si>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</si>
  <si>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</si>
  <si>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</si>
  <si>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</si>
  <si>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</si>
  <si>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</si>
  <si>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</si>
  <si>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</si>
  <si>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</si>
  <si>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</si>
  <si>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</si>
  <si>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</si>
  <si>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</si>
  <si>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</si>
  <si>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</si>
  <si>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</si>
  <si>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</si>
  <si>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</si>
  <si>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</si>
  <si>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</si>
  <si>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</si>
  <si>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</si>
  <si>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</si>
  <si>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</si>
  <si>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</si>
  <si>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</si>
  <si>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</si>
  <si>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</si>
  <si>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</si>
  <si>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</si>
  <si>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</si>
  <si>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</si>
  <si>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</si>
  <si>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</si>
  <si>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</si>
  <si>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</si>
  <si>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</si>
  <si>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</si>
  <si>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</si>
  <si>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</si>
  <si>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</si>
  <si>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</si>
  <si>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</si>
  <si>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</si>
  <si>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</si>
  <si>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</si>
  <si>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</si>
  <si>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</si>
  <si>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</si>
  <si>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</si>
  <si>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</si>
  <si>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</si>
  <si>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</si>
  <si>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</si>
  <si>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</si>
  <si>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</si>
  <si>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</si>
  <si>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</si>
  <si>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</si>
  <si>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</si>
  <si>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</si>
  <si>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</si>
  <si>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</si>
  <si>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</si>
  <si>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</si>
  <si>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</si>
  <si>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</si>
  <si>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</si>
  <si>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</si>
  <si>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</si>
  <si>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</si>
  <si>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</si>
  <si>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</si>
  <si>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</si>
  <si>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</si>
  <si>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</si>
  <si>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</si>
  <si>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</si>
  <si>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</si>
  <si>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</si>
  <si>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</si>
  <si>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</si>
  <si>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</si>
  <si>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</si>
  <si>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</si>
  <si>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</si>
  <si>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</si>
  <si>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</si>
  <si>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</si>
  <si>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</si>
  <si>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</si>
  <si>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</si>
  <si>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</si>
  <si>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</si>
  <si>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</si>
  <si>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</si>
  <si>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</si>
  <si>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</si>
  <si>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</si>
  <si>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</si>
  <si>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</si>
  <si>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</si>
  <si>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</si>
  <si>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</si>
  <si>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</si>
  <si>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</si>
  <si>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</si>
  <si>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</si>
  <si>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</si>
  <si>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</si>
  <si>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</si>
  <si>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</si>
  <si>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</si>
  <si>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</si>
  <si>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</si>
  <si>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</si>
  <si>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</si>
  <si>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</si>
  <si>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</si>
  <si>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</si>
  <si>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</si>
  <si>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</si>
  <si>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</si>
  <si>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</si>
  <si>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</si>
  <si>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</si>
  <si>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</si>
  <si>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</si>
  <si>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</si>
  <si>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</si>
  <si>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</si>
  <si>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</si>
  <si>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</si>
  <si>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</si>
  <si>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</si>
  <si>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</si>
  <si>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</si>
  <si>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</si>
  <si>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</si>
  <si>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</si>
  <si>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</si>
  <si>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</si>
  <si>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</si>
  <si>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</si>
  <si>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</si>
  <si>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</si>
  <si>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</si>
  <si>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</si>
  <si>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</si>
  <si>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</si>
  <si>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</si>
  <si>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</si>
  <si>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</si>
  <si>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</si>
  <si>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</si>
  <si>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</si>
  <si>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</si>
  <si>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</si>
  <si>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</si>
  <si>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</si>
  <si>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</si>
  <si>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</si>
  <si>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</si>
  <si>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</si>
  <si>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</si>
  <si>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</si>
  <si>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</si>
  <si>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</si>
  <si>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</si>
  <si>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</si>
  <si>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</si>
  <si>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</si>
  <si>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</si>
  <si>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</si>
  <si>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</si>
  <si>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</si>
  <si>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</si>
  <si>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</si>
  <si>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</si>
  <si>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</si>
  <si>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</si>
  <si>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</si>
  <si>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</si>
  <si>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</si>
  <si>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</si>
  <si>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</si>
  <si>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</si>
  <si>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</si>
  <si>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</si>
  <si>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</si>
  <si>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</si>
  <si>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</si>
  <si>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</si>
  <si>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</si>
  <si>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</si>
  <si>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</si>
  <si>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</si>
  <si>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</si>
  <si>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</si>
  <si>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</si>
  <si>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</si>
  <si>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</si>
  <si>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</si>
  <si>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</si>
  <si>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</si>
  <si>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</si>
  <si>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</si>
  <si>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</si>
  <si>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</si>
  <si>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</si>
  <si>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</si>
  <si>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</si>
  <si>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</si>
  <si>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</si>
  <si>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</si>
  <si>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</si>
  <si>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</si>
  <si>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</si>
  <si>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</si>
  <si>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</si>
  <si>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</si>
  <si>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</si>
  <si>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</si>
  <si>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</si>
  <si>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</si>
  <si>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</si>
  <si>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</si>
  <si>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</si>
  <si>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</si>
  <si>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</si>
  <si>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</si>
  <si>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</si>
  <si>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</si>
  <si>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</si>
  <si>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</si>
  <si>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</si>
  <si>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</si>
  <si>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</si>
  <si>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</si>
  <si>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</si>
  <si>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</si>
  <si>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</si>
  <si>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</si>
  <si>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</si>
  <si>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</si>
  <si>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</si>
  <si>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</si>
  <si>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</si>
  <si>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</si>
  <si>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</si>
  <si>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</si>
  <si>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</si>
  <si>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</si>
  <si>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</si>
  <si>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</si>
  <si>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</si>
  <si>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</si>
  <si>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</si>
  <si>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</si>
  <si>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</si>
  <si>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</si>
  <si>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</si>
  <si>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</si>
  <si>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</si>
  <si>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</si>
  <si>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</si>
  <si>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</si>
  <si>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</si>
  <si>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</si>
  <si>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</si>
  <si>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</si>
  <si>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</si>
  <si>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</si>
  <si>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</si>
  <si>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</si>
  <si>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</si>
  <si>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</si>
  <si>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</si>
  <si>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</si>
  <si>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</si>
  <si>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</si>
  <si>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</si>
  <si>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</si>
  <si>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</si>
  <si>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</si>
  <si>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</si>
  <si>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</si>
  <si>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</si>
  <si>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</si>
  <si>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</si>
  <si>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</si>
  <si>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</si>
  <si>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</si>
  <si>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</si>
  <si>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</si>
  <si>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</si>
  <si>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</si>
  <si>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</si>
  <si>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</si>
  <si>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</si>
  <si>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</si>
  <si>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</si>
  <si>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</si>
  <si>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</si>
  <si>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</si>
  <si>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</si>
  <si>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</si>
  <si>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</si>
  <si>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</si>
  <si>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</si>
  <si>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</si>
  <si>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</si>
  <si>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</si>
  <si>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</si>
  <si>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</si>
  <si>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</si>
  <si>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</si>
  <si>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</si>
  <si>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</si>
  <si>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</si>
  <si>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</si>
  <si>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</si>
  <si>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</si>
  <si>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</si>
  <si>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</si>
  <si>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</si>
  <si>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</si>
  <si>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</si>
  <si>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</si>
  <si>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</si>
  <si>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</si>
  <si>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</si>
  <si>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</si>
  <si>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</si>
  <si>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</si>
  <si>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</si>
  <si>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</si>
  <si>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</si>
  <si>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</si>
  <si>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</si>
  <si>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</si>
  <si>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</si>
  <si>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</si>
  <si>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</si>
  <si>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</si>
  <si>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</si>
  <si>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</si>
  <si>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</si>
  <si>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</si>
  <si>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</si>
  <si>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</si>
  <si>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</si>
  <si>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</si>
  <si>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</si>
  <si>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</si>
  <si>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</si>
  <si>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</si>
  <si>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</si>
  <si>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</si>
  <si>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</si>
  <si>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</si>
  <si>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</si>
  <si>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</si>
  <si>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</si>
  <si>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</si>
  <si>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</si>
  <si>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</si>
  <si>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</si>
  <si>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</si>
  <si>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</si>
  <si>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</si>
  <si>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</si>
  <si>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</si>
  <si>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</si>
  <si>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</si>
  <si>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</si>
  <si>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</si>
  <si>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</si>
  <si>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</si>
  <si>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</si>
  <si>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</si>
  <si>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</si>
  <si>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</si>
  <si>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</si>
  <si>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</si>
  <si>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</si>
  <si>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</si>
  <si>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</si>
  <si>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</si>
  <si>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</si>
  <si>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</si>
  <si>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</si>
  <si>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</si>
  <si>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</si>
  <si>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</si>
  <si>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</si>
  <si>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</si>
  <si>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</si>
  <si>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</si>
  <si>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</si>
  <si>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</si>
  <si>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</si>
  <si>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</si>
  <si>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</si>
  <si>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</si>
  <si>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</si>
  <si>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</si>
  <si>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</si>
  <si>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</si>
  <si>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</si>
  <si>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</si>
  <si>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</si>
  <si>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</si>
  <si>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</si>
  <si>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</si>
  <si>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</si>
  <si>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</si>
  <si>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</si>
  <si>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</si>
  <si>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</si>
  <si>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</si>
  <si>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</si>
  <si>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</si>
  <si>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</si>
  <si>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</si>
  <si>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</si>
  <si>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</si>
  <si>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</si>
  <si>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</si>
  <si>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</si>
  <si>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</si>
  <si>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</si>
  <si>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</si>
  <si>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</si>
  <si>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</si>
  <si>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</si>
  <si>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</si>
  <si>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</si>
  <si>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</si>
  <si>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</si>
  <si>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</si>
  <si>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</si>
  <si>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</si>
  <si>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</si>
  <si>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</si>
  <si>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</si>
  <si>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</si>
  <si>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</si>
  <si>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</si>
  <si>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</si>
  <si>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</si>
  <si>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</si>
  <si>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</si>
  <si>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</si>
  <si>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</si>
  <si>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</si>
  <si>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</si>
  <si>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</si>
  <si>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</si>
  <si>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</si>
  <si>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</si>
  <si>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</si>
  <si>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</si>
  <si>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</si>
  <si>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</si>
  <si>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</si>
  <si>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</si>
  <si>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</si>
  <si>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</si>
  <si>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</si>
  <si>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</si>
  <si>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</si>
  <si>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</si>
  <si>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</si>
  <si>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</si>
  <si>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</si>
  <si>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</si>
  <si>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</si>
  <si>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</si>
  <si>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</si>
  <si>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</si>
  <si>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</si>
  <si>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</si>
  <si>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</si>
  <si>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</si>
  <si>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</si>
  <si>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</si>
  <si>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</si>
  <si>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</si>
  <si>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</si>
  <si>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</si>
  <si>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</si>
  <si>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</si>
  <si>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</si>
  <si>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</si>
  <si>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</si>
  <si>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</si>
  <si>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</si>
  <si>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</si>
  <si>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</si>
  <si>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</si>
  <si>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</si>
  <si>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</si>
  <si>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</si>
  <si>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</si>
  <si>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</si>
  <si>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</si>
  <si>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</si>
  <si>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</si>
  <si>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</si>
  <si>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</si>
  <si>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</si>
  <si>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</si>
  <si>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</si>
  <si>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</si>
  <si>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</si>
  <si>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</si>
  <si>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</si>
  <si>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</si>
  <si>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</si>
  <si>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</si>
  <si>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</si>
  <si>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</si>
  <si>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</si>
  <si>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</si>
  <si>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</si>
  <si>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</si>
  <si>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</si>
  <si>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</si>
  <si>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</si>
  <si>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</si>
  <si>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</si>
  <si>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</si>
  <si>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</si>
  <si>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</si>
  <si>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</si>
  <si>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</si>
  <si>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</si>
  <si>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</si>
  <si>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</si>
  <si>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</si>
  <si>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</si>
  <si>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</si>
  <si>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</si>
  <si>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</si>
  <si>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</si>
  <si>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</si>
  <si>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</si>
  <si>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</si>
  <si>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</si>
  <si>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</si>
  <si>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</si>
  <si>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</si>
  <si>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</si>
  <si>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</si>
  <si>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</si>
  <si>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</si>
  <si>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</si>
  <si>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</si>
  <si>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</si>
  <si>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</si>
  <si>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</si>
  <si>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</si>
  <si>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</si>
  <si>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</si>
  <si>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</si>
  <si>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</si>
  <si>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</si>
  <si>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</si>
  <si>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</si>
  <si>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</si>
  <si>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</si>
  <si>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</si>
  <si>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</si>
  <si>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</si>
  <si>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</si>
  <si>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</si>
  <si>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</si>
  <si>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</si>
  <si>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</si>
  <si>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</si>
  <si>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</si>
  <si>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</si>
  <si>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</si>
  <si>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</si>
  <si>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</si>
  <si>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</si>
  <si>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</si>
  <si>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</si>
  <si>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</si>
  <si>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</si>
  <si>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</si>
  <si>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</si>
  <si>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</si>
  <si>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</si>
  <si>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</si>
  <si>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</si>
  <si>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</si>
  <si>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</si>
  <si>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</si>
  <si>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</si>
  <si>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</si>
  <si>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</si>
  <si>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</si>
  <si>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</si>
  <si>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</si>
  <si>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</si>
  <si>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</si>
  <si>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</si>
  <si>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</si>
  <si>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</si>
  <si>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</si>
  <si>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</si>
  <si>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</si>
  <si>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</si>
  <si>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</si>
  <si>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</si>
  <si>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</si>
  <si>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</si>
  <si>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</si>
  <si>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</si>
  <si>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</si>
  <si>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</si>
  <si>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</si>
  <si>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</si>
  <si>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</si>
  <si>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</si>
  <si>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</si>
  <si>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</si>
  <si>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</si>
  <si>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</si>
  <si>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</si>
  <si>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</si>
  <si>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</si>
  <si>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</si>
  <si>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</si>
  <si>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</si>
  <si>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</si>
  <si>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</si>
  <si>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</si>
  <si>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</si>
  <si>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</si>
  <si>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</si>
  <si>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</si>
  <si>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</si>
  <si>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</si>
  <si>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</si>
  <si>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</si>
  <si>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</si>
  <si>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</si>
  <si>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</si>
  <si>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</si>
  <si>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</si>
  <si>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</si>
  <si>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</si>
  <si>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</si>
  <si>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</si>
  <si>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</si>
  <si>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</si>
  <si>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</si>
  <si>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</si>
  <si>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</si>
  <si>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</si>
  <si>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</si>
  <si>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</si>
  <si>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</si>
  <si>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</si>
  <si>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</si>
  <si>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</si>
  <si>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</si>
  <si>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</si>
  <si>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</si>
  <si>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</si>
  <si>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</si>
  <si>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</si>
  <si>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</si>
  <si>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</si>
  <si>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</si>
  <si>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</si>
  <si>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</si>
  <si>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</si>
  <si>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</si>
  <si>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</si>
  <si>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</si>
  <si>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</si>
  <si>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</si>
  <si>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</si>
  <si>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</si>
  <si>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</si>
  <si>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</si>
  <si>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</si>
  <si>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</si>
  <si>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</si>
  <si>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</si>
  <si>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</si>
  <si>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</si>
  <si>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</si>
  <si>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</si>
  <si>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</si>
  <si>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</si>
  <si>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</si>
  <si>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</si>
  <si>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</si>
  <si>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</si>
  <si>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</si>
  <si>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</si>
  <si>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</si>
  <si>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</si>
  <si>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</si>
  <si>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</si>
  <si>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</si>
  <si>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</si>
  <si>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</si>
  <si>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</si>
  <si>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</si>
  <si>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</si>
  <si>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</si>
  <si>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</si>
  <si>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</si>
  <si>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</si>
  <si>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</si>
  <si>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</si>
  <si>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</si>
  <si>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</si>
  <si>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</si>
  <si>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</si>
  <si>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</si>
  <si>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</si>
  <si>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</si>
  <si>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</si>
  <si>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</si>
  <si>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</si>
  <si>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</si>
  <si>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</si>
  <si>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</si>
  <si>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</si>
  <si>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</si>
  <si>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</si>
  <si>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</si>
  <si>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</si>
  <si>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</si>
  <si>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</si>
  <si>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</si>
  <si>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</si>
  <si>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</si>
  <si>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</si>
  <si>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</si>
  <si>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</si>
  <si>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</si>
  <si>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</si>
  <si>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</si>
  <si>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</si>
  <si>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</si>
  <si>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</si>
  <si>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</si>
  <si>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</si>
  <si>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</si>
  <si>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</si>
  <si>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</si>
  <si>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</si>
  <si>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</si>
  <si>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</si>
  <si>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</si>
  <si>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</si>
  <si>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</si>
  <si>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</si>
  <si>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</si>
  <si>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</si>
  <si>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</si>
  <si>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</si>
  <si>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</si>
  <si>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</si>
  <si>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</si>
  <si>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</si>
  <si>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</si>
  <si>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</si>
  <si>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</si>
  <si>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</si>
  <si>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</si>
  <si>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</si>
  <si>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</si>
  <si>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</si>
  <si>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</si>
  <si>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</si>
  <si>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</si>
  <si>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</si>
  <si>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</si>
  <si>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</si>
  <si>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</si>
  <si>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</si>
  <si>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</si>
  <si>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</si>
  <si>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</si>
  <si>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</si>
  <si>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</si>
  <si>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</si>
  <si>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</si>
  <si>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</si>
  <si>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</si>
  <si>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</si>
  <si>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</si>
  <si>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</si>
  <si>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</si>
  <si>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</si>
  <si>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</si>
  <si>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</si>
  <si>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</si>
  <si>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</si>
  <si>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</si>
  <si>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</si>
  <si>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</si>
  <si>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</si>
  <si>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</si>
  <si>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</si>
  <si>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</si>
  <si>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</si>
  <si>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</si>
  <si>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</si>
  <si>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</si>
  <si>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</si>
  <si>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</si>
  <si>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</si>
  <si>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</si>
  <si>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</si>
  <si>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</si>
  <si>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</si>
  <si>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</si>
  <si>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</si>
  <si>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</si>
  <si>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</si>
  <si>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</si>
  <si>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</si>
  <si>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</si>
  <si>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</si>
  <si>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</si>
  <si>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</si>
  <si>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</si>
  <si>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</si>
  <si>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</si>
  <si>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</si>
  <si>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</si>
  <si>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</si>
  <si>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</si>
  <si>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</si>
  <si>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</si>
  <si>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</si>
  <si>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</si>
  <si>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</si>
  <si>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</si>
  <si>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</si>
  <si>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</si>
  <si>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</si>
  <si>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</si>
  <si>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</si>
  <si>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</si>
  <si>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</si>
  <si>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</si>
  <si>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</si>
  <si>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</si>
  <si>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</si>
  <si>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</si>
  <si>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</si>
  <si>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</si>
  <si>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</si>
  <si>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</si>
  <si>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</si>
  <si>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</si>
  <si>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</si>
  <si>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</si>
  <si>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</si>
  <si>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</si>
  <si>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</si>
  <si>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</si>
  <si>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</si>
  <si>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</si>
  <si>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</si>
  <si>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</si>
  <si>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</si>
  <si>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</si>
  <si>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</si>
  <si>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</si>
  <si>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</si>
  <si>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</si>
  <si>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</si>
  <si>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</si>
  <si>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</si>
  <si>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</si>
  <si>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</si>
  <si>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</si>
  <si>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</si>
  <si>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</si>
  <si>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</si>
  <si>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</si>
  <si>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</si>
  <si>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</si>
  <si>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</si>
  <si>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</si>
  <si>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</si>
  <si>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</si>
  <si>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</si>
  <si>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</si>
  <si>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</si>
  <si>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</si>
  <si>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</si>
  <si>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</si>
  <si>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</si>
  <si>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</si>
  <si>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</si>
  <si>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</si>
  <si>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</si>
  <si>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</si>
  <si>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</si>
  <si>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</si>
  <si>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</si>
  <si>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</si>
  <si>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</si>
  <si>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</si>
  <si>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</si>
  <si>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</si>
  <si>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</si>
  <si>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</si>
  <si>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</si>
  <si>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</si>
  <si>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</si>
  <si>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</si>
  <si>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</si>
  <si>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</si>
  <si>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</si>
  <si>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</si>
  <si>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</si>
  <si>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</si>
  <si>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</si>
  <si>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</si>
  <si>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</si>
  <si>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</si>
  <si>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</si>
  <si>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</si>
  <si>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</si>
  <si>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</si>
  <si>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</si>
  <si>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</si>
  <si>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</si>
  <si>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</si>
  <si>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</si>
  <si>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</si>
  <si>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</si>
  <si>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</si>
  <si>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</si>
  <si>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</si>
  <si>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</si>
  <si>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</si>
  <si>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</si>
  <si>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</si>
  <si>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</si>
  <si>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</si>
  <si>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</si>
  <si>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</si>
  <si>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</si>
  <si>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</si>
  <si>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</si>
  <si>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</si>
  <si>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</si>
  <si>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</si>
  <si>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</si>
  <si>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</si>
  <si>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</si>
  <si>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</si>
  <si>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</si>
  <si>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</si>
  <si>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</si>
  <si>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</si>
  <si>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</si>
  <si>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</si>
  <si>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</si>
  <si>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</si>
  <si>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</si>
  <si>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</si>
  <si>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</si>
  <si>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</si>
  <si>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</si>
  <si>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</si>
  <si>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</si>
  <si>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</si>
  <si>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</si>
  <si>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</si>
  <si>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</si>
  <si>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</si>
  <si>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</si>
  <si>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</si>
  <si>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</si>
  <si>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</si>
  <si>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</si>
  <si>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</si>
  <si>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</si>
  <si>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</si>
  <si>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</si>
  <si>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</si>
  <si>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</si>
  <si>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</si>
  <si>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</si>
  <si>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</si>
  <si>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</si>
  <si>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</si>
  <si>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</si>
  <si>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</si>
  <si>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</si>
  <si>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</si>
  <si>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</si>
  <si>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</si>
  <si>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</si>
  <si>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</si>
  <si>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</si>
  <si>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</si>
  <si>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</si>
  <si>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</si>
  <si>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</si>
  <si>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</si>
  <si>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</si>
  <si>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</si>
  <si>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</si>
  <si>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</si>
  <si>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</si>
  <si>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</si>
  <si>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</si>
  <si>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</si>
  <si>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</si>
  <si>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</si>
  <si>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</si>
  <si>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</si>
  <si>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</si>
  <si>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</si>
  <si>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</si>
  <si>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</si>
  <si>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</si>
  <si>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</si>
  <si>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</si>
  <si>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</si>
  <si>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</si>
  <si>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</si>
  <si>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</si>
  <si>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</si>
  <si>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</si>
  <si>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</si>
  <si>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</si>
  <si>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</si>
  <si>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</si>
  <si>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</si>
  <si>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</si>
  <si>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</si>
  <si>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</si>
  <si>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</si>
  <si>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</si>
  <si>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</si>
  <si>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</si>
  <si>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</si>
  <si>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</si>
  <si>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</si>
  <si>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</si>
  <si>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</si>
  <si>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</si>
  <si>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</si>
  <si>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</si>
  <si>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</si>
  <si>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</si>
  <si>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</si>
  <si>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</si>
  <si>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</si>
  <si>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</si>
  <si>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</si>
  <si>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</si>
  <si>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</si>
  <si>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</si>
  <si>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</si>
  <si>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</si>
  <si>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</si>
  <si>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</si>
  <si>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</si>
  <si>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</si>
  <si>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</si>
  <si>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</si>
  <si>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</si>
  <si>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</si>
  <si>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</si>
  <si>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</si>
  <si>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</si>
  <si>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</si>
  <si>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</si>
  <si>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</si>
  <si>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</si>
  <si>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</si>
  <si>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</si>
  <si>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</si>
  <si>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</si>
  <si>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</si>
  <si>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</si>
  <si>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</si>
  <si>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</si>
  <si>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</si>
  <si>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</si>
  <si>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</si>
  <si>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</si>
  <si>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</si>
  <si>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</si>
  <si>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</si>
  <si>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</si>
  <si>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</si>
  <si>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</si>
  <si>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</si>
  <si>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</si>
  <si>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</si>
  <si>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</si>
  <si>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</si>
  <si>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</si>
  <si>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</si>
  <si>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</si>
  <si>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</si>
  <si>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</si>
  <si>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</si>
  <si>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</si>
  <si>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</si>
  <si>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</si>
  <si>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</si>
  <si>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</si>
  <si>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</si>
  <si>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</si>
  <si>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</si>
  <si>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</si>
  <si>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</si>
  <si>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</si>
  <si>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</si>
  <si>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</si>
  <si>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</si>
  <si>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</si>
  <si>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</si>
  <si>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</si>
  <si>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</si>
  <si>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</si>
  <si>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</si>
  <si>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</si>
  <si>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</si>
  <si>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</si>
  <si>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</si>
  <si>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</si>
  <si>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</si>
  <si>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</si>
  <si>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</si>
  <si>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</si>
  <si>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</si>
  <si>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</si>
  <si>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</si>
  <si>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</si>
  <si>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</si>
  <si>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</si>
  <si>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</si>
  <si>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</si>
  <si>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</si>
  <si>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</si>
  <si>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</si>
  <si>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</si>
  <si>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</si>
  <si>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</si>
  <si>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</si>
  <si>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</si>
  <si>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</si>
  <si>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</si>
  <si>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</si>
  <si>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</si>
  <si>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</si>
  <si>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</si>
  <si>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</si>
  <si>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</si>
  <si>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</si>
  <si>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</si>
  <si>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</si>
  <si>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</si>
  <si>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</si>
  <si>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</si>
  <si>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</si>
  <si>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</si>
  <si>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</si>
  <si>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</si>
  <si>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</si>
  <si>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</si>
  <si>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</si>
  <si>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</si>
  <si>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</si>
  <si>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</si>
  <si>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</si>
  <si>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</si>
  <si>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</si>
  <si>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</si>
  <si>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</si>
  <si>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</si>
  <si>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</si>
  <si>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</si>
  <si>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</si>
  <si>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</si>
  <si>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</si>
  <si>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</si>
  <si>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</si>
  <si>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</si>
  <si>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</si>
  <si>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</si>
  <si>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</si>
  <si>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</si>
  <si>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</si>
  <si>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</si>
  <si>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</si>
  <si>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</si>
  <si>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</si>
  <si>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</si>
  <si>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</si>
  <si>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</si>
  <si>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</si>
  <si>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</si>
  <si>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</si>
  <si>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</si>
  <si>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</si>
  <si>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</si>
  <si>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</si>
  <si>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</si>
  <si>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</si>
  <si>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</si>
  <si>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</si>
  <si>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</si>
  <si>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</si>
  <si>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</si>
  <si>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</si>
  <si>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</si>
  <si>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</si>
  <si>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</si>
  <si>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</si>
  <si>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</si>
  <si>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</si>
  <si>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</si>
  <si>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</si>
  <si>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</si>
  <si>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</si>
  <si>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</si>
  <si>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</si>
  <si>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</si>
  <si>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</si>
  <si>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</si>
  <si>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</si>
  <si>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</si>
  <si>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</si>
  <si>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</si>
  <si>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</si>
  <si>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</si>
  <si>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</si>
  <si>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</si>
  <si>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</si>
  <si>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</si>
  <si>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</si>
  <si>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</si>
  <si>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</si>
  <si>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</si>
  <si>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</si>
  <si>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</si>
  <si>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</si>
  <si>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</si>
  <si>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</si>
  <si>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</si>
  <si>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</si>
  <si>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</si>
  <si>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</si>
  <si>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</si>
  <si>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</si>
  <si>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</si>
  <si>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</si>
  <si>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</si>
  <si>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</si>
  <si>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</si>
  <si>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</si>
  <si>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</si>
  <si>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</si>
  <si>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</si>
  <si>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</si>
  <si>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</si>
  <si>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</si>
  <si>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</si>
  <si>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</si>
  <si>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</si>
  <si>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</si>
  <si>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</si>
  <si>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</si>
  <si>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</si>
  <si>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</si>
  <si>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</si>
  <si>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</si>
  <si>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</si>
  <si>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</si>
  <si>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</si>
  <si>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</si>
  <si>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</si>
  <si>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</si>
  <si>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</si>
  <si>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</si>
  <si>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</si>
  <si>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</si>
  <si>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</si>
  <si>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</si>
  <si>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</si>
  <si>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</si>
  <si>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</si>
  <si>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</si>
  <si>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</si>
  <si>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</si>
  <si>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</si>
  <si>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</si>
  <si>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</si>
  <si>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</si>
  <si>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</si>
  <si>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</si>
  <si>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</si>
  <si>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</si>
  <si>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</si>
  <si>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</si>
  <si>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</si>
  <si>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</si>
  <si>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</si>
  <si>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</si>
  <si>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</si>
  <si>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</si>
  <si>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</si>
  <si>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</si>
  <si>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</si>
  <si>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</si>
  <si>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</si>
  <si>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</si>
  <si>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</si>
  <si>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</si>
  <si>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</si>
  <si>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</si>
  <si>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</si>
  <si>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</si>
  <si>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</si>
  <si>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</si>
  <si>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</si>
  <si>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</si>
  <si>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</si>
  <si>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</si>
  <si>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</si>
  <si>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</si>
  <si>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</si>
  <si>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</si>
  <si>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</si>
  <si>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</si>
  <si>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</si>
  <si>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</si>
  <si>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</si>
  <si>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</si>
  <si>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</si>
  <si>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</si>
  <si>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</si>
  <si>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</si>
  <si>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</si>
  <si>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</si>
  <si>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</si>
  <si>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</si>
  <si>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</si>
  <si>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</si>
  <si>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</si>
  <si>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</si>
  <si>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</si>
  <si>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</si>
  <si>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</si>
  <si>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</si>
  <si>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</si>
  <si>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</si>
  <si>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</si>
  <si>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</si>
  <si>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</si>
  <si>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</si>
  <si>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</si>
  <si>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</si>
  <si>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</si>
  <si>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</si>
  <si>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</si>
  <si>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</si>
  <si>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</si>
  <si>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</si>
  <si>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</si>
  <si>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</si>
  <si>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</si>
  <si>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</si>
  <si>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</si>
  <si>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</si>
  <si>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</si>
  <si>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</si>
  <si>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</si>
  <si>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</si>
  <si>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</si>
  <si>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</si>
  <si>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</si>
  <si>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</si>
  <si>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</si>
  <si>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</si>
  <si>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</si>
  <si>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</si>
  <si>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</si>
  <si>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</si>
  <si>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</si>
  <si>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</si>
  <si>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</si>
  <si>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</si>
  <si>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</si>
  <si>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</si>
  <si>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</si>
  <si>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</si>
  <si>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</si>
  <si>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</si>
  <si>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</si>
  <si>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</si>
  <si>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</si>
  <si>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</si>
  <si>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</si>
  <si>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</si>
  <si>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</si>
  <si>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</si>
  <si>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</si>
  <si>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</si>
  <si>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</si>
  <si>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</si>
  <si>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</si>
  <si>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</si>
  <si>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</si>
  <si>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</si>
  <si>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</si>
  <si>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</si>
  <si>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</si>
  <si>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</si>
  <si>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</si>
  <si>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</si>
  <si>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</si>
  <si>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</si>
  <si>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</si>
  <si>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</si>
  <si>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</si>
  <si>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</si>
  <si>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</si>
  <si>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</si>
  <si>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</si>
  <si>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</si>
  <si>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</si>
  <si>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</si>
  <si>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</si>
  <si>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</si>
  <si>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</si>
  <si>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</si>
  <si>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</si>
  <si>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</si>
  <si>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</si>
  <si>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</si>
  <si>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</si>
  <si>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</si>
  <si>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</si>
  <si>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</si>
  <si>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</si>
  <si>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</si>
  <si>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</si>
  <si>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</si>
  <si>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</si>
  <si>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</si>
  <si>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</si>
  <si>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</si>
  <si>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</si>
  <si>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</si>
  <si>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</si>
  <si>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</si>
  <si>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</si>
  <si>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</si>
  <si>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</si>
  <si>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</si>
  <si>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</si>
  <si>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</si>
  <si>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</si>
  <si>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</si>
  <si>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</si>
  <si>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</si>
  <si>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</si>
  <si>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</si>
  <si>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</si>
  <si>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</si>
  <si>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</si>
  <si>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</si>
  <si>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</si>
  <si>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</si>
  <si>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</si>
  <si>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</si>
  <si>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</si>
  <si>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</si>
  <si>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</si>
  <si>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</si>
  <si>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</si>
  <si>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</si>
  <si>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</si>
  <si>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</si>
  <si>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</si>
  <si>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</si>
  <si>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</si>
  <si>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</si>
  <si>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</si>
  <si>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</si>
  <si>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</si>
  <si>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</si>
  <si>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</si>
  <si>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</si>
  <si>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</si>
  <si>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</si>
  <si>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</si>
  <si>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</si>
  <si>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</si>
  <si>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</si>
  <si>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</si>
  <si>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</si>
  <si>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</si>
  <si>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</si>
  <si>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</si>
  <si>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</si>
  <si>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</si>
  <si>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</si>
  <si>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</si>
  <si>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</si>
  <si>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</si>
  <si>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</si>
  <si>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</si>
  <si>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</si>
  <si>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</si>
  <si>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</si>
  <si>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</si>
  <si>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</si>
  <si>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</si>
  <si>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</si>
  <si>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</si>
  <si>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</si>
  <si>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</si>
  <si>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</si>
  <si>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</si>
  <si>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</si>
  <si>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</si>
  <si>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</si>
  <si>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</si>
  <si>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</si>
  <si>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</si>
  <si>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</si>
  <si>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</si>
  <si>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</si>
  <si>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</si>
  <si>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</si>
  <si>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</si>
  <si>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</si>
  <si>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</si>
  <si>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</si>
  <si>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</si>
  <si>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</si>
  <si>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</si>
  <si>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</si>
  <si>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</si>
  <si>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</si>
  <si>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</si>
  <si>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</si>
  <si>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</si>
  <si>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</si>
  <si>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</si>
  <si>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</si>
  <si>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</si>
  <si>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</si>
  <si>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</si>
  <si>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</si>
  <si>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</si>
  <si>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</si>
  <si>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</si>
  <si>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</si>
  <si>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</si>
  <si>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</si>
  <si>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</si>
  <si>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</si>
  <si>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</si>
  <si>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</si>
  <si>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</si>
  <si>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</si>
  <si>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</si>
  <si>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</si>
  <si>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</si>
  <si>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</si>
  <si>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</si>
  <si>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</si>
  <si>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</si>
  <si>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</si>
  <si>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</si>
  <si>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</si>
  <si>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</si>
  <si>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</si>
  <si>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</si>
  <si>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</si>
  <si>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</si>
  <si>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</si>
  <si>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</si>
  <si>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</si>
  <si>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</si>
  <si>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</si>
  <si>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</si>
  <si>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</si>
  <si>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</si>
  <si>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</si>
  <si>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</si>
  <si>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</si>
  <si>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</si>
  <si>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</si>
  <si>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</si>
  <si>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</si>
  <si>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</si>
  <si>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</si>
  <si>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</si>
  <si>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</si>
  <si>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</si>
  <si>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</si>
  <si>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</si>
  <si>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</si>
  <si>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</si>
  <si>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</si>
  <si>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</si>
  <si>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</si>
  <si>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</si>
  <si>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</si>
  <si>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</si>
  <si>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</si>
  <si>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</si>
  <si>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</si>
  <si>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</si>
  <si>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</si>
  <si>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</si>
  <si>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</si>
  <si>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</si>
  <si>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</si>
  <si>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</si>
  <si>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</si>
  <si>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</si>
  <si>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</si>
  <si>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</si>
  <si>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</si>
  <si>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</si>
  <si>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</si>
  <si>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</si>
  <si>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</si>
  <si>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</si>
  <si>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</si>
  <si>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</si>
  <si>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</si>
  <si>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</si>
  <si>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</si>
  <si>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</si>
  <si>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</si>
  <si>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</si>
  <si>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</si>
  <si>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</si>
  <si>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</si>
  <si>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</si>
  <si>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</si>
  <si>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</si>
  <si>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</si>
  <si>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</si>
  <si>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</si>
  <si>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</si>
  <si>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</si>
  <si>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</si>
  <si>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</si>
  <si>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</si>
  <si>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</si>
  <si>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</si>
  <si>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</si>
  <si>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</si>
  <si>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</si>
  <si>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</si>
  <si>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</si>
  <si>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</si>
  <si>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</si>
  <si>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</si>
  <si>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</si>
  <si>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</si>
  <si>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</si>
  <si>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</si>
  <si>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</si>
  <si>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</si>
  <si>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</si>
  <si>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</si>
  <si>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</si>
  <si>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</si>
  <si>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</si>
  <si>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</si>
  <si>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</si>
  <si>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</si>
  <si>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</si>
  <si>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</si>
  <si>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</si>
  <si>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</si>
  <si>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</si>
  <si>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</si>
  <si>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</si>
  <si>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</si>
  <si>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</si>
  <si>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</si>
  <si>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</si>
  <si>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</si>
  <si>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</si>
  <si>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</si>
  <si>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</si>
  <si>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</si>
  <si>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</si>
  <si>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</si>
  <si>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</si>
  <si>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</si>
  <si>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</si>
  <si>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</si>
  <si>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</si>
  <si>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</si>
  <si>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</si>
  <si>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</si>
  <si>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</si>
  <si>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</si>
  <si>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</si>
  <si>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</si>
  <si>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</si>
  <si>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</si>
  <si>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</si>
  <si>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</si>
  <si>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</si>
  <si>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</si>
  <si>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</si>
  <si>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</si>
  <si>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</si>
  <si>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</si>
  <si>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</si>
  <si>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</si>
  <si>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</si>
  <si>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</si>
  <si>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</si>
  <si>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</si>
  <si>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</si>
  <si>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</si>
  <si>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</si>
  <si>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</si>
  <si>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</si>
  <si>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</si>
  <si>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</si>
  <si>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</si>
  <si>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</si>
  <si>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</si>
  <si>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</si>
  <si>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</si>
  <si>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</si>
  <si>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</si>
  <si>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</si>
  <si>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</si>
  <si>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</si>
  <si>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</si>
  <si>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</si>
  <si>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</si>
  <si>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</si>
  <si>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</si>
  <si>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</si>
  <si>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</si>
  <si>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</si>
  <si>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</si>
  <si>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</si>
  <si>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</si>
  <si>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</si>
  <si>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</si>
  <si>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</si>
  <si>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</si>
  <si>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</si>
  <si>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</si>
  <si>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</si>
  <si>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</si>
  <si>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</si>
  <si>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</si>
  <si>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</si>
  <si>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</si>
  <si>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</si>
  <si>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</si>
  <si>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</si>
  <si>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</si>
  <si>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</si>
  <si>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</si>
  <si>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</si>
  <si>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</si>
  <si>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</si>
  <si>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</si>
  <si>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</si>
  <si>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</si>
  <si>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</si>
  <si>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</si>
  <si>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</si>
  <si>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</si>
  <si>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</si>
  <si>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</si>
  <si>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</si>
  <si>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</si>
  <si>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</si>
  <si>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</si>
  <si>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</si>
  <si>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</si>
  <si>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</si>
  <si>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</si>
  <si>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</si>
  <si>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</si>
  <si>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</si>
  <si>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</si>
  <si>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</si>
  <si>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</si>
  <si>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</si>
  <si>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</si>
  <si>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</si>
  <si>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</si>
  <si>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</si>
  <si>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</si>
  <si>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</si>
  <si>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</si>
  <si>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</si>
  <si>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</si>
  <si>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</si>
  <si>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</si>
  <si>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</si>
  <si>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</si>
  <si>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</si>
  <si>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</si>
  <si>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</si>
  <si>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</si>
  <si>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</si>
  <si>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</si>
  <si>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</si>
  <si>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</si>
  <si>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</si>
  <si>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</si>
  <si>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</si>
  <si>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</si>
  <si>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</si>
  <si>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</si>
  <si>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</si>
  <si>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</si>
  <si>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</si>
  <si>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</si>
  <si>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</si>
  <si>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</si>
  <si>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</si>
  <si>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</si>
  <si>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</si>
  <si>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</si>
  <si>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</si>
  <si>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</si>
  <si>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</si>
  <si>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</si>
  <si>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</si>
  <si>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</si>
  <si>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</si>
  <si>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</si>
  <si>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</si>
  <si>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</si>
  <si>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</si>
  <si>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</si>
  <si>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</si>
  <si>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</si>
  <si>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</si>
  <si>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</si>
  <si>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</si>
  <si>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</si>
  <si>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</si>
  <si>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</si>
  <si>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</si>
  <si>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</si>
  <si>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</si>
  <si>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</si>
  <si>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</si>
  <si>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</si>
  <si>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</si>
  <si>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</si>
  <si>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</si>
  <si>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</si>
  <si>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</si>
  <si>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</si>
  <si>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</si>
  <si>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</si>
  <si>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</si>
  <si>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</si>
  <si>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</si>
  <si>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</si>
  <si>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</si>
  <si>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</si>
  <si>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</si>
  <si>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</si>
  <si>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</si>
  <si>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</si>
  <si>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</si>
  <si>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</si>
  <si>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</si>
  <si>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</si>
  <si>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</si>
  <si>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</si>
  <si>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</si>
  <si>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</si>
  <si>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</si>
  <si>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</si>
  <si>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</si>
  <si>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</si>
  <si>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</si>
  <si>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</si>
  <si>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</si>
  <si>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</si>
  <si>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</si>
  <si>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</si>
  <si>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</si>
  <si>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</si>
  <si>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</si>
  <si>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</si>
  <si>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</si>
  <si>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</si>
  <si>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</si>
  <si>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</si>
  <si>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</si>
  <si>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</si>
  <si>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</si>
  <si>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</si>
  <si>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</si>
  <si>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</si>
  <si>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</si>
  <si>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</si>
  <si>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</si>
  <si>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</si>
  <si>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</si>
  <si>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</si>
  <si>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</si>
  <si>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</si>
  <si>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</si>
  <si>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</si>
  <si>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</si>
  <si>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</si>
  <si>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</si>
  <si>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</si>
  <si>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</si>
  <si>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</si>
  <si>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</si>
  <si>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</si>
  <si>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</si>
  <si>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</si>
  <si>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</si>
  <si>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</si>
  <si>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</si>
  <si>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</si>
  <si>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</si>
  <si>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</si>
  <si>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</si>
  <si>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</si>
  <si>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</si>
  <si>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</si>
  <si>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</si>
  <si>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</si>
  <si>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</si>
  <si>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</si>
  <si>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</si>
  <si>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</si>
  <si>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</si>
  <si>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</si>
  <si>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</si>
  <si>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</si>
  <si>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</si>
  <si>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</si>
  <si>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</si>
  <si>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</si>
  <si>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</si>
  <si>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</si>
  <si>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</si>
  <si>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</si>
  <si>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</si>
  <si>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</si>
  <si>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</si>
  <si>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</si>
  <si>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</si>
  <si>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</si>
  <si>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</si>
  <si>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</si>
  <si>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</si>
  <si>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</si>
  <si>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</si>
  <si>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</si>
  <si>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</si>
  <si>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</si>
  <si>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</si>
  <si>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</si>
  <si>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</si>
  <si>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</si>
  <si>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</si>
  <si>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</si>
  <si>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</si>
  <si>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</si>
  <si>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</si>
  <si>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</si>
  <si>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</si>
  <si>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</si>
  <si>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</si>
  <si>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</si>
  <si>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</si>
  <si>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</si>
  <si>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</si>
  <si>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</si>
  <si>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</si>
  <si>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</si>
  <si>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</si>
  <si>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</si>
  <si>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</si>
  <si>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</si>
  <si>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</si>
  <si>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</si>
  <si>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</si>
  <si>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</si>
  <si>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</si>
  <si>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</si>
  <si>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</si>
  <si>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</si>
  <si>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</si>
  <si>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</si>
  <si>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</si>
  <si>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</si>
  <si>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</si>
  <si>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</si>
  <si>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</si>
  <si>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</si>
  <si>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</si>
  <si>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</si>
  <si>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</si>
  <si>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</si>
  <si>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</si>
  <si>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</si>
  <si>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</si>
  <si>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</si>
  <si>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</si>
  <si>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</si>
  <si>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</si>
  <si>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</si>
  <si>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</si>
  <si>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</si>
  <si>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</si>
  <si>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</si>
  <si>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</si>
  <si>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</si>
  <si>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</si>
  <si>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</si>
  <si>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</si>
  <si>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</si>
  <si>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</si>
  <si>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</si>
  <si>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</si>
  <si>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</si>
  <si>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</si>
  <si>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</si>
  <si>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</si>
  <si>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</si>
  <si>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</si>
  <si>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</si>
  <si>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</si>
  <si>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</si>
  <si>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</si>
  <si>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</si>
  <si>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</si>
  <si>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</si>
  <si>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</si>
  <si>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</si>
  <si>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</si>
  <si>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</si>
  <si>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</si>
  <si>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</si>
  <si>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</si>
  <si>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</si>
  <si>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</si>
  <si>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</si>
  <si>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</si>
  <si>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</si>
  <si>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</si>
  <si>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</si>
  <si>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</si>
  <si>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</si>
  <si>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</si>
  <si>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</si>
  <si>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</si>
  <si>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</si>
  <si>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</si>
  <si>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</si>
  <si>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</si>
  <si>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</si>
  <si>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</si>
  <si>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</si>
  <si>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</si>
  <si>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</si>
  <si>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</si>
  <si>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</si>
  <si>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</si>
  <si>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</si>
  <si>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</si>
  <si>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</si>
  <si>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</si>
  <si>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</si>
  <si>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</si>
  <si>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</si>
  <si>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</si>
  <si>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</si>
  <si>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</si>
  <si>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</si>
  <si>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</si>
  <si>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</si>
  <si>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</si>
  <si>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</si>
  <si>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</si>
  <si>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</si>
  <si>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</si>
  <si>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</si>
  <si>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</si>
  <si>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</si>
  <si>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</si>
  <si>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</si>
  <si>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</si>
  <si>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</si>
  <si>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</si>
  <si>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</si>
  <si>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</si>
  <si>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</si>
  <si>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</si>
  <si>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</si>
  <si>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</si>
  <si>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</si>
  <si>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</si>
  <si>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</si>
  <si>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</si>
  <si>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</si>
  <si>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</si>
  <si>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</si>
  <si>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</si>
  <si>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</si>
  <si>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</si>
  <si>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</si>
  <si>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</si>
  <si>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</si>
  <si>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</si>
  <si>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</si>
  <si>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</si>
  <si>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</si>
  <si>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</si>
  <si>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</si>
  <si>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</si>
  <si>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</si>
  <si>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</si>
  <si>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</si>
  <si>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</si>
  <si>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</si>
  <si>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</si>
  <si>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</si>
  <si>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</si>
  <si>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</si>
  <si>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</si>
  <si>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</si>
  <si>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</si>
  <si>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</si>
  <si>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</si>
  <si>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</si>
  <si>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</si>
  <si>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</si>
  <si>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</si>
  <si>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</si>
  <si>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</si>
  <si>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</si>
  <si>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</si>
  <si>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</si>
  <si>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</si>
  <si>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</si>
  <si>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</si>
  <si>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</si>
  <si>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</si>
  <si>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</si>
  <si>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</si>
  <si>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</si>
  <si>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</si>
  <si>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</si>
  <si>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</si>
  <si>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</si>
  <si>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</si>
  <si>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</si>
  <si>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</si>
  <si>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</si>
  <si>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</si>
  <si>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</si>
  <si>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</si>
  <si>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</si>
  <si>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</si>
  <si>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</si>
  <si>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</si>
  <si>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</si>
  <si>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</si>
  <si>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</si>
  <si>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</si>
  <si>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</si>
  <si>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</si>
  <si>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</si>
  <si>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</si>
  <si>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</si>
  <si>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</si>
  <si>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</si>
  <si>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</si>
  <si>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</si>
  <si>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</si>
  <si>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</si>
  <si>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</si>
  <si>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</si>
  <si>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</si>
  <si>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</si>
  <si>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</si>
  <si>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</si>
  <si>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</si>
  <si>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</si>
  <si>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</si>
  <si>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</si>
  <si>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</si>
  <si>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</si>
  <si>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</si>
  <si>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</si>
  <si>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</si>
  <si>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</si>
  <si>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</si>
  <si>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</si>
  <si>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</si>
  <si>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</si>
  <si>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</si>
  <si>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</si>
  <si>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</si>
  <si>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</si>
  <si>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</si>
  <si>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</si>
  <si>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</si>
  <si>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</si>
  <si>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</si>
  <si>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</si>
  <si>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</si>
  <si>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</si>
  <si>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</si>
  <si>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</si>
  <si>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</si>
  <si>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</si>
  <si>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</si>
  <si>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</si>
  <si>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</si>
  <si>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</si>
  <si>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</si>
  <si>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</si>
  <si>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</si>
  <si>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</si>
  <si>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</si>
  <si>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</si>
  <si>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</si>
  <si>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</si>
  <si>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</si>
  <si>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</si>
  <si>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</si>
  <si>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</si>
  <si>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</si>
  <si>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</si>
  <si>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</si>
  <si>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</si>
  <si>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</si>
  <si>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</si>
  <si>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</si>
  <si>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</si>
  <si>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</si>
  <si>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</si>
  <si>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</si>
  <si>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</si>
  <si>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</si>
  <si>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</si>
  <si>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</si>
  <si>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</si>
  <si>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</si>
  <si>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</si>
  <si>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</si>
  <si>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</si>
  <si>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</si>
  <si>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</si>
  <si>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</si>
  <si>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</si>
  <si>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</si>
  <si>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</si>
  <si>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</si>
  <si>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</si>
  <si>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</si>
  <si>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</si>
  <si>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</si>
  <si>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</si>
  <si>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</si>
  <si>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</si>
  <si>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</si>
  <si>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</si>
  <si>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</si>
  <si>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</si>
  <si>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</si>
  <si>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</si>
  <si>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</si>
  <si>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</si>
  <si>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</si>
  <si>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</si>
  <si>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</si>
  <si>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</si>
  <si>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</si>
  <si>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</si>
  <si>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</si>
  <si>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</si>
  <si>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</si>
  <si>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</si>
  <si>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</si>
  <si>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</si>
  <si>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</si>
  <si>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</si>
  <si>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</si>
  <si>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</si>
  <si>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</si>
  <si>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</si>
  <si>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</si>
  <si>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</si>
  <si>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</si>
  <si>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</si>
  <si>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</si>
  <si>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</si>
  <si>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</si>
  <si>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</si>
  <si>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</si>
  <si>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</si>
  <si>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</si>
  <si>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</si>
  <si>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</si>
  <si>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</si>
  <si>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</si>
  <si>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</si>
  <si>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</si>
  <si>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</si>
  <si>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</si>
  <si>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</si>
  <si>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</si>
  <si>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</si>
  <si>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</si>
  <si>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</si>
  <si>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</si>
  <si>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</si>
  <si>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</si>
  <si>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</si>
  <si>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</si>
  <si>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</si>
  <si>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</si>
  <si>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</si>
  <si>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</si>
  <si>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</si>
  <si>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</si>
  <si>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</si>
  <si>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</si>
  <si>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</si>
  <si>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</si>
  <si>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</si>
  <si>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</si>
  <si>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</si>
  <si>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</si>
  <si>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</si>
  <si>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</si>
  <si>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</si>
  <si>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</si>
  <si>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</si>
  <si>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</si>
  <si>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</si>
  <si>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</si>
  <si>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</si>
  <si>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</si>
  <si>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</si>
  <si>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</si>
  <si>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</si>
  <si>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</si>
  <si>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</si>
  <si>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</si>
  <si>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</si>
  <si>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</si>
  <si>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</si>
  <si>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</si>
  <si>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</si>
  <si>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</si>
  <si>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</si>
  <si>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</si>
  <si>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</si>
  <si>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</si>
  <si>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</si>
  <si>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</si>
  <si>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</si>
  <si>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</si>
  <si>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</si>
  <si>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</si>
  <si>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</si>
  <si>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</si>
  <si>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</si>
  <si>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</si>
  <si>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</si>
  <si>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</si>
  <si>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</si>
  <si>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</si>
  <si>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</si>
  <si>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</si>
  <si>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</si>
  <si>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</si>
  <si>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</si>
  <si>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</si>
  <si>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</si>
  <si>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</si>
  <si>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</si>
  <si>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</si>
  <si>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</si>
  <si>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</si>
  <si>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</si>
  <si>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</si>
  <si>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</si>
  <si>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</si>
  <si>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</si>
  <si>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</si>
  <si>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</si>
  <si>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</si>
  <si>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</si>
  <si>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</si>
  <si>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</si>
  <si>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</si>
  <si>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</si>
  <si>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</si>
  <si>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</si>
  <si>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</si>
  <si>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</si>
  <si>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</si>
  <si>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</si>
  <si>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</si>
  <si>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</si>
  <si>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</si>
  <si>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</si>
  <si>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</si>
  <si>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</si>
  <si>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</si>
  <si>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</si>
  <si>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</si>
  <si>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</si>
  <si>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</si>
  <si>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</si>
  <si>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</si>
  <si>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</si>
  <si>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</si>
  <si>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</si>
  <si>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</si>
  <si>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</si>
  <si>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</si>
  <si>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</si>
  <si>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</si>
  <si>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</si>
  <si>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</si>
  <si>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</si>
  <si>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</si>
  <si>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</si>
  <si>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</si>
  <si>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</si>
  <si>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</si>
  <si>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</si>
  <si>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</si>
  <si>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</si>
  <si>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</si>
  <si>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</si>
  <si>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</si>
  <si>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</si>
  <si>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</si>
  <si>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</si>
  <si>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</si>
  <si>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</si>
  <si>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</si>
  <si>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</si>
  <si>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</si>
  <si>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</si>
  <si>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</si>
  <si>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</si>
  <si>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</si>
  <si>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</si>
  <si>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</si>
  <si>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</si>
  <si>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</si>
  <si>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</si>
  <si>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</si>
  <si>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</si>
  <si>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</si>
  <si>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</si>
  <si>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</si>
  <si>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</si>
  <si>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</si>
  <si>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</si>
  <si>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</si>
  <si>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</si>
  <si>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</si>
  <si>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</si>
  <si>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</si>
  <si>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</si>
  <si>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</si>
  <si>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</si>
  <si>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</si>
  <si>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</si>
  <si>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</si>
  <si>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</si>
  <si>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</si>
  <si>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</si>
  <si>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</si>
  <si>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</si>
  <si>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</si>
  <si>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</si>
  <si>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</si>
  <si>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</si>
  <si>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</si>
  <si>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</si>
  <si>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</si>
  <si>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</si>
  <si>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</si>
  <si>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</si>
  <si>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</si>
  <si>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</si>
  <si>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</si>
  <si>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</si>
  <si>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</si>
  <si>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</si>
  <si>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</si>
  <si>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</si>
  <si>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</si>
  <si>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</si>
  <si>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</si>
  <si>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</si>
  <si>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</si>
  <si>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</si>
  <si>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</si>
  <si>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</si>
  <si>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</si>
  <si>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</si>
  <si>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</si>
  <si>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</si>
  <si>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</si>
  <si>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</si>
  <si>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</si>
  <si>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</si>
  <si>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</si>
  <si>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</si>
  <si>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</si>
  <si>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</si>
  <si>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</si>
  <si>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</si>
  <si>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</si>
  <si>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</si>
  <si>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</si>
  <si>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</si>
  <si>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</si>
  <si>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</si>
  <si>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</si>
  <si>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</si>
  <si>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</si>
  <si>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</si>
  <si>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</si>
  <si>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</si>
  <si>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</si>
  <si>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</si>
  <si>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</si>
  <si>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</si>
  <si>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</si>
  <si>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</si>
  <si>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</si>
  <si>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</si>
  <si>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</si>
  <si>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</si>
  <si>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</si>
  <si>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</si>
  <si>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</si>
  <si>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</si>
  <si>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</si>
  <si>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</si>
  <si>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</si>
  <si>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</si>
  <si>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</si>
  <si>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</si>
  <si>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</si>
  <si>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</si>
  <si>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</si>
  <si>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</si>
  <si>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</si>
  <si>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</si>
  <si>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</si>
  <si>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</si>
  <si>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</si>
  <si>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</si>
  <si>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</si>
  <si>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</si>
  <si>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</si>
  <si>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</si>
  <si>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</si>
  <si>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</si>
  <si>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</si>
  <si>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</si>
  <si>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</si>
  <si>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</si>
  <si>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</si>
  <si>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</si>
  <si>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</si>
  <si>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</si>
  <si>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</si>
  <si>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</si>
  <si>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</si>
  <si>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</si>
  <si>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</si>
  <si>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</si>
  <si>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</si>
  <si>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</si>
  <si>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</si>
  <si>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</si>
  <si>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</si>
  <si>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</si>
  <si>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</si>
  <si>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</si>
  <si>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</si>
  <si>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</si>
  <si>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</si>
  <si>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</si>
  <si>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</si>
  <si>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</si>
  <si>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</si>
  <si>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</si>
  <si>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</si>
  <si>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</si>
  <si>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</si>
  <si>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</si>
  <si>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</si>
  <si>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</si>
  <si>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</si>
  <si>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</si>
  <si>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</si>
  <si>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</si>
  <si>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</si>
  <si>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</si>
  <si>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</si>
  <si>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</si>
  <si>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</si>
  <si>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</si>
  <si>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</si>
  <si>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</si>
  <si>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</si>
  <si>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</si>
  <si>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</si>
  <si>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</si>
  <si>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</si>
  <si>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</si>
  <si>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</si>
  <si>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</si>
  <si>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</si>
  <si>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</si>
  <si>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</si>
  <si>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</si>
  <si>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</si>
  <si>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</si>
  <si>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</si>
  <si>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</si>
  <si>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</si>
  <si>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</si>
  <si>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</si>
  <si>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</si>
  <si>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</si>
  <si>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</si>
  <si>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</si>
  <si>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</si>
  <si>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</si>
  <si>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</si>
  <si>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</si>
  <si>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</si>
  <si>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</si>
  <si>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</si>
  <si>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</si>
  <si>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</si>
  <si>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</si>
  <si>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</si>
  <si>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</si>
  <si>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</si>
  <si>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</si>
  <si>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</si>
  <si>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</si>
  <si>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</si>
  <si>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</si>
  <si>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</si>
  <si>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</si>
  <si>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</si>
  <si>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</si>
  <si>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</si>
  <si>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</si>
  <si>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</si>
  <si>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</si>
  <si>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</si>
  <si>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</si>
  <si>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</si>
  <si>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</si>
  <si>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</si>
  <si>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</si>
  <si>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</si>
  <si>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</si>
  <si>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</si>
  <si>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</si>
  <si>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</si>
  <si>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</si>
  <si>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</si>
  <si>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</si>
  <si>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</si>
  <si>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</si>
  <si>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</si>
  <si>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</si>
  <si>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</si>
  <si>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</si>
  <si>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</si>
  <si>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</si>
  <si>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</si>
  <si>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</si>
  <si>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</si>
  <si>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</si>
  <si>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</si>
  <si>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</si>
  <si>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</si>
  <si>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</si>
  <si>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</si>
  <si>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</si>
  <si>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</si>
  <si>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</si>
  <si>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</si>
  <si>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</si>
  <si>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</si>
  <si>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</si>
  <si>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</si>
  <si>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</si>
  <si>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</si>
  <si>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</si>
  <si>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</si>
  <si>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</si>
  <si>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</si>
  <si>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</si>
  <si>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</si>
  <si>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</si>
  <si>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</si>
  <si>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</si>
  <si>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</si>
  <si>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</si>
  <si>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</si>
  <si>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</si>
  <si>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</si>
  <si>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</si>
  <si>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</si>
  <si>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</si>
  <si>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</si>
  <si>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</si>
  <si>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</si>
  <si>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</si>
  <si>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</si>
  <si>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</si>
  <si>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</si>
  <si>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</si>
  <si>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</si>
  <si>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</si>
  <si>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</si>
  <si>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</si>
  <si>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</si>
  <si>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</si>
  <si>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</si>
  <si>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</si>
  <si>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</si>
  <si>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</si>
  <si>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</si>
  <si>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</si>
  <si>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</si>
  <si>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</si>
  <si>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</si>
  <si>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</si>
  <si>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</si>
  <si>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</si>
  <si>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</si>
  <si>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</si>
  <si>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</si>
  <si>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</si>
  <si>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</si>
  <si>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</si>
  <si>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</si>
  <si>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</si>
  <si>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</si>
  <si>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</si>
  <si>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</si>
  <si>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</si>
  <si>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</si>
  <si>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</si>
  <si>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</si>
  <si>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</si>
  <si>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</si>
  <si>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</si>
  <si>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</si>
  <si>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</si>
  <si>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</si>
  <si>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</si>
  <si>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</si>
  <si>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</si>
  <si>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</si>
  <si>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</si>
  <si>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</si>
  <si>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</si>
  <si>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</si>
  <si>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</si>
  <si>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</si>
  <si>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</si>
  <si>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</si>
  <si>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</si>
  <si>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</si>
  <si>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</si>
  <si>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</si>
  <si>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</si>
  <si>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</si>
  <si>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</si>
  <si>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</si>
  <si>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</si>
  <si>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</si>
  <si>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</si>
  <si>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</si>
  <si>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</si>
  <si>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</si>
  <si>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</si>
  <si>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</si>
  <si>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</si>
  <si>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</si>
  <si>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</si>
  <si>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</si>
  <si>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</si>
  <si>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</si>
  <si>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</si>
  <si>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</si>
  <si>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</si>
  <si>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</si>
  <si>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</si>
  <si>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</si>
  <si>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</si>
  <si>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</si>
  <si>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</si>
  <si>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</si>
  <si>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</si>
  <si>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</si>
  <si>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</si>
  <si>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</si>
  <si>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</si>
  <si>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</si>
  <si>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</si>
  <si>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</si>
  <si>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</si>
  <si>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</si>
  <si>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</si>
  <si>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</si>
  <si>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</si>
  <si>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</si>
  <si>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</si>
  <si>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</si>
  <si>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</si>
  <si>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</si>
  <si>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</si>
  <si>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</si>
  <si>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</si>
  <si>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</si>
  <si>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</si>
  <si>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</si>
  <si>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</si>
  <si>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</si>
  <si>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</si>
  <si>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</si>
  <si>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</si>
  <si>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</si>
  <si>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</si>
  <si>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</si>
  <si>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</si>
  <si>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</si>
  <si>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</si>
  <si>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</si>
  <si>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</si>
  <si>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</si>
  <si>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</si>
  <si>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</si>
  <si>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</si>
  <si>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</si>
  <si>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</si>
  <si>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</si>
  <si>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</si>
  <si>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</si>
  <si>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</si>
  <si>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</si>
  <si>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</si>
  <si>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</si>
  <si>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</si>
  <si>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</si>
  <si>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</si>
  <si>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</si>
  <si>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</si>
  <si>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</si>
  <si>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</si>
  <si>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</si>
  <si>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</si>
  <si>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</si>
  <si>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</si>
  <si>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</si>
  <si>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</si>
  <si>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</si>
  <si>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</si>
  <si>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</si>
  <si>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</si>
  <si>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</si>
  <si>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</si>
  <si>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</si>
  <si>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</si>
  <si>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</si>
  <si>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</si>
  <si>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</si>
  <si>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</si>
  <si>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</si>
  <si>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</si>
  <si>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</si>
  <si>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</si>
  <si>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</si>
  <si>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</si>
  <si>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</si>
  <si>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</si>
  <si>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</si>
  <si>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</si>
  <si>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</si>
  <si>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</si>
  <si>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</si>
  <si>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</si>
  <si>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</si>
  <si>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</si>
  <si>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</si>
  <si>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</si>
  <si>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</si>
  <si>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</si>
  <si>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</si>
  <si>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</si>
  <si>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</si>
  <si>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</si>
  <si>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</si>
  <si>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</si>
  <si>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</si>
  <si>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</si>
  <si>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</si>
  <si>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</si>
  <si>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</si>
  <si>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</si>
  <si>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</si>
  <si>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</si>
  <si>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</si>
  <si>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</si>
  <si>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</si>
  <si>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</si>
  <si>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</si>
  <si>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</si>
  <si>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</si>
  <si>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</si>
  <si>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</si>
  <si>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</si>
  <si>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</si>
  <si>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</si>
  <si>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</si>
  <si>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</si>
  <si>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</si>
  <si>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</si>
  <si>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</si>
  <si>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</si>
  <si>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</si>
  <si>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</si>
  <si>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</si>
  <si>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</si>
  <si>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</si>
  <si>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</si>
  <si>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</si>
  <si>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</si>
  <si>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</si>
  <si>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</si>
  <si>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</si>
  <si>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</si>
  <si>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</si>
  <si>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</si>
  <si>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</si>
  <si>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</si>
  <si>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</si>
  <si>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</si>
  <si>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</si>
  <si>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</si>
  <si>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</si>
  <si>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</si>
  <si>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</si>
  <si>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</si>
  <si>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</si>
  <si>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</si>
  <si>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</si>
  <si>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</si>
  <si>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</si>
  <si>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</si>
  <si>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</si>
  <si>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</si>
  <si>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</si>
  <si>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</si>
  <si>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</si>
  <si>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</si>
  <si>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</si>
  <si>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</si>
  <si>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</si>
  <si>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</si>
  <si>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</si>
  <si>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</si>
  <si>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</si>
  <si>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</si>
  <si>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</si>
  <si>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</si>
  <si>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</si>
  <si>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</si>
  <si>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</si>
  <si>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</si>
  <si>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</si>
  <si>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</si>
  <si>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</si>
  <si>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</si>
  <si>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</si>
  <si>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</si>
  <si>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</si>
  <si>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</si>
  <si>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</si>
  <si>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</si>
  <si>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</si>
  <si>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</si>
  <si>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</si>
  <si>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</si>
  <si>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</si>
  <si>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</si>
  <si>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</si>
  <si>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</si>
  <si>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</si>
  <si>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</si>
  <si>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</si>
  <si>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</si>
  <si>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</si>
  <si>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</si>
  <si>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</si>
  <si>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</si>
  <si>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</si>
  <si>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</si>
  <si>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</si>
  <si>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</si>
  <si>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</si>
  <si>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</si>
  <si>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</si>
  <si>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</si>
  <si>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</si>
  <si>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</si>
  <si>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</si>
  <si>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</si>
  <si>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</si>
  <si>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</si>
  <si>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</si>
  <si>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</si>
  <si>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</si>
  <si>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</si>
  <si>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</si>
  <si>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</si>
  <si>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</si>
  <si>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</si>
  <si>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</si>
  <si>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</si>
  <si>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</si>
  <si>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</si>
  <si>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</si>
  <si>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</si>
  <si>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</si>
  <si>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</si>
  <si>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</si>
  <si>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</si>
  <si>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</si>
  <si>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</si>
  <si>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</si>
  <si>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</si>
  <si>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</si>
  <si>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</si>
  <si>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</si>
  <si>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</si>
  <si>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</si>
  <si>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</si>
  <si>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</si>
  <si>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</si>
  <si>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</si>
  <si>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</si>
  <si>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</si>
  <si>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</si>
  <si>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</si>
  <si>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</si>
  <si>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</si>
  <si>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</si>
  <si>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</si>
  <si>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</si>
  <si>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</si>
  <si>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</si>
  <si>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</si>
  <si>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</si>
  <si>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</si>
  <si>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</si>
  <si>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</si>
  <si>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</si>
  <si>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</si>
  <si>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</si>
  <si>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</si>
  <si>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</si>
  <si>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</si>
  <si>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</si>
  <si>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</si>
  <si>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</si>
  <si>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</si>
  <si>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</si>
  <si>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</si>
  <si>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</si>
  <si>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</si>
  <si>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</si>
  <si>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</si>
  <si>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</si>
  <si>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</si>
  <si>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</si>
  <si>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</si>
  <si>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</si>
  <si>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</si>
  <si>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</si>
  <si>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</si>
  <si>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</si>
  <si>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</si>
  <si>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</si>
  <si>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</si>
  <si>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</si>
  <si>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</si>
  <si>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</si>
  <si>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</si>
  <si>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</si>
  <si>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</si>
  <si>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</si>
  <si>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</si>
  <si>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</si>
  <si>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</si>
  <si>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</si>
  <si>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</si>
  <si>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</si>
  <si>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</si>
  <si>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</si>
  <si>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</si>
  <si>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</si>
  <si>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</si>
  <si>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</si>
  <si>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</si>
  <si>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</si>
  <si>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</si>
  <si>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</si>
  <si>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</si>
  <si>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</si>
  <si>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</si>
  <si>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</si>
  <si>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</si>
  <si>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</si>
  <si>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</si>
  <si>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</si>
  <si>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</si>
  <si>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</si>
  <si>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</si>
  <si>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</si>
  <si>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</si>
  <si>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</si>
  <si>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</si>
  <si>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</si>
  <si>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</si>
  <si>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</si>
  <si>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</si>
  <si>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</si>
  <si>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</si>
  <si>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</si>
  <si>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</si>
  <si>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</si>
  <si>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</si>
  <si>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</si>
  <si>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</si>
  <si>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</si>
  <si>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</si>
  <si>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</si>
  <si>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</si>
  <si>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</si>
  <si>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</si>
  <si>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</si>
  <si>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</si>
  <si>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</si>
  <si>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</si>
  <si>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</si>
  <si>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</si>
  <si>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</si>
  <si>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</si>
  <si>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</si>
  <si>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</si>
  <si>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</si>
  <si>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</si>
  <si>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</si>
  <si>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</si>
  <si>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</si>
  <si>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</si>
  <si>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</si>
  <si>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</si>
  <si>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</si>
  <si>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</si>
  <si>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</si>
  <si>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</si>
  <si>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</si>
  <si>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</si>
  <si>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</si>
  <si>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</si>
  <si>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</si>
  <si>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</si>
  <si>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</si>
  <si>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</si>
  <si>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</si>
  <si>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</si>
  <si>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</si>
  <si>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</si>
  <si>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</si>
  <si>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</si>
  <si>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</si>
  <si>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</si>
  <si>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</si>
  <si>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</si>
  <si>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</si>
  <si>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</si>
  <si>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</si>
  <si>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</si>
  <si>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</si>
  <si>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</si>
  <si>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</si>
  <si>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</si>
  <si>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</si>
  <si>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</si>
  <si>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</si>
  <si>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</si>
  <si>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</si>
  <si>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</si>
  <si>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</si>
  <si>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</si>
  <si>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</si>
  <si>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</si>
  <si>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</si>
  <si>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</si>
  <si>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</si>
  <si>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</si>
  <si>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</si>
  <si>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</si>
  <si>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</si>
  <si>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</si>
  <si>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</si>
  <si>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</si>
  <si>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</si>
  <si>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</si>
  <si>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</si>
  <si>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</si>
  <si>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</si>
  <si>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</si>
  <si>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</si>
  <si>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</si>
  <si>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</si>
  <si>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</si>
  <si>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</si>
  <si>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</si>
  <si>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</si>
  <si>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</si>
  <si>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</si>
  <si>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</si>
  <si>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</si>
  <si>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</si>
  <si>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</si>
  <si>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</si>
  <si>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</si>
  <si>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</si>
  <si>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</si>
  <si>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</si>
  <si>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</si>
  <si>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</si>
  <si>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</si>
  <si>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</si>
  <si>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</si>
  <si>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</si>
  <si>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</si>
  <si>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</si>
  <si>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</si>
  <si>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</si>
  <si>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</si>
  <si>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</si>
  <si>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</si>
  <si>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</si>
  <si>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</si>
  <si>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</si>
  <si>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</si>
  <si>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</si>
  <si>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</si>
  <si>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</si>
  <si>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</si>
  <si>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</si>
  <si>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</si>
  <si>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</si>
  <si>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</si>
  <si>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</si>
  <si>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</si>
  <si>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</si>
  <si>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</si>
  <si>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</si>
  <si>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</si>
  <si>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</si>
  <si>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</si>
  <si>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</si>
  <si>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</si>
  <si>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</si>
  <si>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</si>
  <si>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</si>
  <si>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</si>
  <si>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</si>
  <si>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</si>
  <si>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</si>
  <si>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</si>
  <si>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</si>
  <si>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</si>
  <si>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</si>
  <si>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</si>
  <si>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</si>
  <si>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</si>
  <si>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</si>
  <si>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</si>
  <si>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</si>
  <si>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</si>
  <si>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</si>
  <si>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</si>
  <si>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</si>
  <si>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</si>
  <si>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</si>
  <si>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</si>
  <si>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</si>
  <si>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</si>
  <si>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</si>
  <si>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</si>
  <si>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</si>
  <si>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</si>
  <si>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</si>
  <si>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</si>
  <si>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</si>
  <si>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</si>
  <si>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</si>
  <si>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</si>
  <si>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</si>
  <si>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</si>
  <si>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</si>
  <si>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</si>
  <si>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</si>
  <si>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</si>
  <si>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</si>
  <si>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</si>
  <si>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</si>
  <si>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</si>
  <si>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</si>
  <si>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</si>
  <si>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</si>
  <si>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</si>
  <si>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</si>
  <si>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</si>
  <si>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</si>
  <si>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</si>
  <si>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</si>
  <si>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</si>
  <si>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</si>
  <si>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</si>
  <si>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</si>
  <si>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</si>
  <si>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</si>
  <si>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</si>
  <si>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</si>
  <si>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</si>
  <si>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</si>
  <si>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</si>
  <si>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</si>
  <si>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</si>
  <si>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</si>
  <si>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</si>
  <si>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</si>
  <si>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</si>
  <si>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</si>
  <si>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</si>
  <si>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</si>
  <si>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</si>
  <si>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</si>
  <si>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</si>
  <si>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</si>
  <si>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</si>
  <si>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</si>
  <si>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</si>
  <si>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</si>
  <si>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</si>
  <si>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</si>
  <si>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</si>
  <si>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</si>
  <si>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</si>
  <si>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</si>
  <si>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</si>
  <si>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</si>
  <si>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</si>
  <si>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</si>
  <si>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</si>
  <si>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</si>
  <si>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</si>
  <si>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</si>
  <si>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</si>
  <si>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</si>
  <si>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</si>
  <si>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</si>
  <si>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</si>
  <si>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</si>
  <si>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</si>
  <si>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</si>
  <si>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</si>
  <si>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</si>
  <si>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</si>
  <si>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</si>
  <si>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</si>
  <si>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</si>
  <si>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</si>
  <si>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</si>
  <si>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</si>
  <si>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</si>
  <si>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</si>
  <si>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</si>
  <si>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</si>
  <si>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</si>
  <si>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</si>
  <si>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</si>
  <si>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</si>
  <si>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</si>
  <si>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</si>
  <si>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</si>
  <si>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</si>
  <si>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</si>
  <si>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</si>
  <si>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</si>
  <si>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</si>
  <si>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</si>
  <si>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</si>
  <si>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</si>
  <si>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</si>
  <si>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</si>
  <si>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</si>
  <si>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</si>
  <si>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</si>
  <si>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</si>
  <si>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</si>
  <si>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</si>
  <si>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</si>
  <si>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</si>
  <si>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</si>
  <si>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</si>
  <si>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</si>
  <si>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</si>
  <si>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</si>
  <si>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</si>
  <si>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</si>
  <si>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</si>
  <si>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</si>
  <si>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</si>
  <si>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</si>
  <si>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</si>
  <si>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</si>
  <si>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</si>
  <si>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</si>
  <si>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</si>
  <si>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</si>
  <si>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</si>
  <si>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</si>
  <si>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</si>
  <si>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</si>
  <si>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</si>
  <si>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</si>
  <si>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</si>
  <si>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</si>
  <si>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</si>
  <si>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</si>
  <si>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</si>
  <si>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</si>
  <si>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</si>
  <si>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</si>
  <si>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</si>
  <si>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</si>
  <si>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</si>
  <si>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</si>
  <si>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</si>
  <si>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</si>
  <si>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</si>
  <si>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</si>
  <si>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</si>
  <si>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</si>
  <si>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</si>
  <si>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</si>
  <si>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</si>
  <si>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</si>
  <si>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</si>
  <si>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</si>
  <si>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</si>
  <si>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</si>
  <si>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</si>
  <si>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</si>
  <si>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</si>
  <si>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</si>
  <si>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</si>
  <si>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</si>
  <si>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</si>
  <si>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</si>
  <si>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</si>
  <si>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</si>
  <si>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</si>
  <si>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</si>
  <si>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</si>
  <si>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</si>
  <si>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</si>
  <si>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</si>
  <si>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</si>
  <si>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</si>
  <si>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</si>
  <si>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</si>
  <si>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</si>
  <si>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</si>
  <si>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</si>
  <si>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</si>
  <si>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</si>
  <si>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</si>
  <si>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</si>
  <si>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</si>
  <si>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</si>
  <si>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</si>
  <si>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</si>
  <si>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</si>
  <si>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</si>
  <si>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</si>
  <si>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</si>
  <si>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</si>
  <si>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</si>
  <si>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</si>
  <si>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</si>
  <si>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</si>
  <si>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</si>
  <si>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</si>
  <si>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</si>
  <si>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</si>
  <si>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</si>
  <si>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</si>
  <si>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</si>
  <si>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</si>
  <si>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</si>
  <si>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</si>
  <si>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</si>
  <si>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</si>
  <si>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</si>
  <si>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</si>
  <si>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</si>
  <si>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</si>
  <si>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</si>
  <si>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</si>
  <si>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</si>
  <si>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</si>
  <si>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</si>
  <si>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</si>
  <si>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</si>
  <si>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</si>
  <si>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</si>
  <si>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</si>
  <si>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</si>
  <si>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</si>
  <si>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</si>
  <si>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</si>
  <si>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</si>
  <si>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</si>
  <si>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</si>
  <si>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</si>
  <si>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</si>
  <si>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</si>
  <si>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</si>
  <si>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</si>
  <si>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</si>
  <si>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</si>
  <si>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</si>
  <si>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</si>
  <si>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</si>
  <si>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</si>
  <si>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</si>
  <si>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</si>
  <si>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</si>
  <si>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</si>
  <si>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</si>
  <si>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</si>
  <si>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</si>
  <si>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</si>
  <si>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</si>
  <si>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</si>
  <si>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</si>
  <si>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</si>
  <si>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</si>
  <si>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</si>
  <si>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</si>
  <si>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</si>
  <si>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</si>
  <si>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</si>
  <si>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</si>
  <si>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</si>
  <si>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</si>
  <si>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</si>
  <si>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</si>
  <si>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</si>
  <si>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</si>
  <si>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</si>
  <si>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</si>
  <si>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</si>
  <si>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</si>
  <si>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</si>
  <si>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</si>
  <si>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</si>
  <si>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</si>
  <si>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</si>
  <si>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</si>
  <si>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</si>
  <si>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</si>
  <si>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</si>
  <si>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</si>
  <si>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</si>
  <si>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</si>
  <si>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</si>
  <si>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</si>
  <si>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</si>
  <si>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</si>
  <si>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</si>
  <si>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</si>
  <si>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</si>
  <si>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</si>
  <si>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</si>
  <si>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</si>
  <si>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</si>
  <si>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</si>
  <si>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</si>
  <si>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</si>
  <si>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</si>
  <si>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</si>
  <si>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</si>
  <si>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</si>
  <si>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</si>
  <si>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</si>
  <si>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</si>
  <si>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</si>
  <si>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</si>
  <si>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</si>
  <si>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</si>
  <si>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</si>
  <si>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</si>
  <si>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</si>
  <si>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</si>
  <si>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</si>
  <si>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</si>
  <si>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</si>
  <si>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</si>
  <si>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</si>
  <si>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</si>
  <si>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</si>
  <si>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</si>
  <si>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</si>
  <si>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</si>
  <si>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</si>
  <si>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</si>
  <si>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</si>
  <si>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</si>
  <si>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</si>
  <si>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</si>
  <si>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</si>
  <si>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</si>
  <si>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</si>
  <si>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</si>
  <si>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</si>
  <si>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</si>
  <si>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</si>
  <si>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</si>
  <si>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</si>
  <si>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</si>
  <si>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</si>
  <si>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</si>
  <si>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</si>
  <si>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</si>
  <si>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</si>
  <si>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</si>
  <si>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</si>
  <si>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</si>
  <si>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</si>
  <si>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</si>
  <si>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</si>
  <si>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</si>
  <si>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</si>
  <si>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</si>
  <si>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</si>
  <si>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</si>
  <si>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</si>
  <si>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</si>
  <si>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</si>
  <si>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</si>
  <si>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</si>
  <si>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</si>
  <si>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</si>
  <si>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</si>
  <si>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</si>
  <si>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</si>
  <si>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</si>
  <si>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</si>
  <si>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</si>
  <si>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</si>
  <si>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</si>
  <si>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</si>
  <si>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</si>
  <si>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</si>
  <si>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</si>
  <si>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</si>
  <si>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</si>
  <si>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</si>
  <si>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</si>
  <si>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</si>
  <si>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</si>
  <si>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</si>
  <si>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</si>
  <si>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</si>
  <si>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</si>
  <si>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</si>
  <si>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</si>
  <si>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</si>
  <si>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</si>
  <si>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</si>
  <si>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</si>
  <si>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</si>
  <si>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</si>
  <si>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</si>
  <si>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</si>
  <si>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</si>
  <si>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</si>
  <si>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</si>
  <si>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</si>
  <si>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</si>
  <si>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</si>
  <si>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</si>
  <si>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</si>
  <si>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</si>
  <si>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</si>
  <si>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</si>
  <si>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</si>
  <si>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</si>
  <si>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</si>
  <si>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</si>
  <si>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</si>
  <si>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</si>
  <si>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</si>
  <si>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</si>
  <si>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</si>
  <si>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</si>
  <si>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</si>
  <si>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</si>
  <si>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</si>
  <si>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</si>
  <si>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</si>
  <si>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</si>
  <si>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</si>
  <si>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</si>
  <si>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</si>
  <si>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</si>
  <si>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</si>
  <si>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</si>
  <si>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</si>
  <si>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</si>
  <si>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</si>
  <si>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</si>
  <si>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</si>
  <si>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</si>
  <si>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</si>
  <si>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</si>
  <si>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</si>
  <si>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</si>
  <si>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</si>
  <si>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</si>
  <si>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</si>
  <si>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</si>
  <si>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</si>
  <si>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</si>
  <si>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</si>
  <si>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</si>
  <si>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</si>
  <si>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</si>
  <si>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</si>
  <si>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</si>
  <si>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</si>
  <si>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</si>
  <si>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</si>
  <si>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</si>
  <si>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</si>
  <si>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</si>
  <si>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</si>
  <si>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</si>
  <si>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</si>
  <si>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</si>
  <si>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</si>
  <si>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</si>
  <si>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</si>
  <si>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</si>
  <si>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</si>
  <si>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</si>
  <si>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</si>
  <si>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</si>
  <si>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</si>
  <si>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</si>
  <si>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</si>
  <si>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</si>
  <si>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</si>
  <si>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</si>
  <si>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</si>
  <si>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</si>
  <si>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</si>
  <si>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</si>
  <si>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</si>
  <si>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</si>
  <si>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</si>
  <si>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</si>
  <si>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</si>
  <si>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</si>
  <si>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</si>
  <si>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</si>
  <si>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</si>
  <si>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</si>
  <si>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</si>
  <si>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</si>
  <si>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</si>
  <si>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</si>
  <si>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</si>
  <si>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</si>
  <si>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</si>
  <si>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</si>
  <si>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</si>
  <si>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</si>
  <si>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</si>
  <si>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</si>
  <si>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</si>
  <si>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</si>
  <si>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</si>
  <si>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</si>
  <si>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</si>
  <si>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</si>
  <si>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</si>
  <si>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</si>
  <si>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</si>
  <si>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</si>
  <si>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</si>
  <si>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</si>
  <si>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</si>
  <si>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</si>
  <si>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</si>
  <si>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</si>
  <si>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</si>
  <si>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</si>
  <si>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</si>
  <si>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</si>
  <si>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</si>
  <si>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</si>
  <si>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</si>
  <si>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</si>
  <si>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</si>
  <si>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</si>
  <si>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</si>
  <si>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</si>
  <si>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</si>
  <si>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</si>
  <si>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</si>
  <si>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</si>
  <si>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</si>
  <si>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</si>
  <si>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</si>
  <si>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</si>
  <si>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</si>
  <si>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</si>
  <si>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</si>
  <si>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</si>
  <si>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</si>
  <si>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</si>
  <si>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</si>
  <si>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</si>
  <si>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</si>
  <si>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</si>
  <si>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</si>
  <si>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</si>
  <si>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</si>
  <si>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</si>
  <si>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</si>
  <si>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</si>
  <si>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</si>
  <si>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</si>
  <si>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</si>
  <si>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</si>
  <si>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</si>
  <si>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</si>
  <si>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</si>
  <si>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</si>
  <si>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</si>
  <si>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</si>
  <si>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</si>
  <si>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</si>
  <si>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</si>
  <si>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</si>
  <si>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</si>
  <si>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</si>
  <si>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</si>
  <si>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</si>
  <si>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</si>
  <si>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</si>
  <si>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</si>
  <si>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</si>
  <si>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</si>
  <si>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</si>
  <si>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</si>
  <si>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</si>
  <si>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</si>
  <si>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</si>
  <si>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</si>
  <si>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</si>
  <si>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</si>
  <si>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</si>
  <si>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</si>
  <si>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</si>
  <si>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</si>
  <si>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</si>
  <si>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</si>
  <si>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</si>
  <si>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</si>
  <si>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</si>
  <si>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</si>
  <si>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</si>
  <si>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</si>
  <si>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</si>
  <si>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</si>
  <si>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</si>
  <si>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</si>
  <si>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</si>
  <si>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</si>
  <si>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</si>
  <si>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</si>
  <si>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</si>
  <si>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</si>
  <si>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</si>
  <si>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</si>
  <si>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</si>
  <si>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</si>
  <si>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</si>
  <si>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</si>
  <si>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</si>
  <si>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</si>
  <si>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</si>
  <si>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</si>
  <si>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</si>
  <si>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</si>
  <si>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</si>
  <si>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</si>
  <si>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</si>
  <si>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</si>
  <si>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</si>
  <si>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</si>
  <si>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</si>
  <si>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</si>
  <si>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</si>
  <si>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</si>
  <si>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</si>
  <si>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</si>
  <si>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</si>
  <si>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</si>
  <si>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</si>
  <si>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</si>
  <si>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</si>
  <si>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</si>
  <si>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</si>
  <si>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</si>
  <si>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</si>
  <si>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</si>
  <si>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</si>
  <si>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</si>
  <si>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</si>
  <si>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</si>
  <si>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</si>
  <si>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</si>
  <si>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</si>
  <si>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</si>
  <si>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</si>
  <si>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</si>
  <si>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</si>
  <si>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</si>
  <si>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</si>
  <si>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</si>
  <si>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</si>
  <si>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</si>
  <si>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</si>
  <si>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</si>
  <si>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</si>
  <si>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</si>
  <si>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</si>
  <si>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</si>
  <si>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</si>
  <si>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</si>
  <si>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</si>
  <si>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</si>
  <si>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</si>
  <si>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</si>
  <si>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</si>
  <si>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</si>
  <si>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</si>
  <si>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</si>
  <si>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</si>
  <si>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</si>
  <si>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</si>
  <si>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</si>
  <si>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</si>
  <si>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</si>
  <si>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</si>
  <si>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</si>
  <si>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</si>
  <si>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</si>
  <si>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</si>
  <si>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</si>
  <si>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</si>
  <si>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</si>
  <si>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</si>
  <si>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</si>
  <si>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</si>
  <si>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</si>
  <si>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</si>
  <si>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</si>
  <si>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</si>
  <si>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</si>
  <si>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</si>
  <si>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</si>
  <si>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</si>
  <si>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</si>
  <si>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</si>
  <si>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</si>
  <si>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</si>
  <si>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</si>
  <si>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</si>
  <si>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</si>
  <si>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</si>
  <si>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</si>
  <si>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</si>
  <si>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</si>
  <si>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</si>
  <si>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</si>
  <si>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</si>
  <si>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</si>
  <si>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</si>
  <si>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</si>
  <si>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</si>
  <si>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</si>
  <si>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</si>
  <si>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</si>
  <si>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</si>
  <si>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</si>
  <si>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</si>
  <si>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</si>
  <si>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</si>
  <si>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</si>
  <si>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</si>
  <si>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</si>
  <si>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</si>
  <si>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</si>
  <si>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</si>
  <si>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</si>
  <si>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</si>
  <si>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</si>
  <si>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</si>
  <si>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</si>
  <si>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</si>
  <si>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</si>
  <si>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</si>
  <si>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</si>
  <si>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</si>
  <si>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</si>
  <si>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</si>
  <si>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</si>
  <si>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</si>
  <si>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</si>
  <si>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</si>
  <si>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</si>
  <si>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</si>
  <si>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</si>
  <si>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</si>
  <si>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</si>
  <si>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</si>
  <si>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</si>
  <si>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</si>
  <si>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</si>
  <si>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</si>
  <si>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</si>
  <si>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</si>
  <si>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</si>
  <si>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</si>
  <si>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</si>
  <si>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</si>
  <si>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</si>
  <si>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</si>
  <si>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</si>
  <si>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</si>
  <si>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</si>
  <si>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</si>
  <si>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</si>
  <si>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</si>
  <si>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</si>
  <si>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</si>
  <si>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</si>
  <si>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</si>
  <si>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</si>
  <si>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</si>
  <si>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</si>
  <si>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</si>
  <si>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</si>
  <si>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</si>
  <si>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</si>
  <si>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</si>
  <si>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</si>
  <si>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</si>
  <si>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</si>
  <si>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</si>
  <si>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</si>
  <si>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</si>
  <si>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</si>
  <si>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</si>
  <si>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</si>
  <si>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</si>
  <si>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</si>
  <si>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</si>
  <si>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</si>
  <si>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</si>
  <si>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</si>
  <si>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</si>
  <si>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</si>
  <si>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</si>
  <si>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</si>
  <si>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</si>
  <si>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</si>
  <si>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</si>
  <si>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</si>
  <si>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</si>
  <si>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</si>
  <si>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</si>
  <si>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</si>
  <si>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</si>
  <si>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</si>
  <si>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</si>
  <si>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</si>
  <si>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</si>
  <si>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</si>
  <si>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</si>
  <si>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</si>
  <si>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</si>
  <si>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</si>
  <si>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</si>
  <si>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</si>
  <si>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</si>
  <si>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</si>
  <si>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</si>
  <si>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</si>
  <si>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</si>
  <si>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</si>
  <si>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</si>
  <si>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</si>
  <si>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</si>
  <si>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</si>
  <si>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</si>
  <si>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</si>
  <si>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</si>
  <si>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</si>
  <si>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</si>
  <si>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</si>
  <si>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</si>
  <si>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</si>
  <si>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</si>
  <si>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</si>
  <si>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</si>
  <si>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</si>
  <si>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</si>
  <si>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</si>
  <si>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</si>
  <si>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</si>
  <si>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</si>
  <si>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</si>
  <si>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</si>
  <si>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</si>
  <si>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</si>
  <si>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</si>
  <si>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</si>
  <si>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</si>
  <si>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</si>
  <si>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</si>
  <si>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</si>
  <si>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</si>
  <si>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</si>
  <si>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</si>
  <si>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</si>
  <si>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</si>
  <si>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</si>
  <si>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</si>
  <si>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</si>
  <si>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</si>
  <si>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</si>
  <si>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</si>
  <si>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</si>
  <si>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</si>
  <si>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</si>
  <si>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</si>
  <si>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</si>
  <si>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</si>
  <si>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</si>
  <si>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</si>
  <si>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</si>
  <si>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</si>
  <si>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</si>
  <si>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</si>
  <si>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</si>
  <si>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</si>
  <si>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</si>
  <si>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</si>
  <si>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</si>
  <si>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</si>
  <si>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</si>
  <si>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</si>
  <si>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</si>
  <si>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</si>
  <si>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</si>
  <si>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</si>
  <si>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</si>
  <si>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</si>
  <si>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</si>
  <si>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</si>
  <si>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</si>
  <si>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</si>
  <si>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</si>
  <si>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</si>
  <si>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</si>
  <si>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</si>
  <si>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</si>
  <si>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</si>
  <si>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</si>
  <si>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</si>
  <si>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</si>
  <si>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</si>
  <si>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</si>
  <si>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</si>
  <si>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</si>
  <si>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</si>
  <si>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</si>
  <si>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</si>
  <si>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</si>
  <si>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</si>
  <si>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</si>
  <si>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</si>
  <si>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</si>
  <si>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</si>
  <si>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</si>
  <si>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</si>
  <si>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</si>
  <si>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</si>
  <si>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</si>
  <si>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</si>
  <si>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</si>
  <si>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</si>
  <si>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</si>
  <si>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</si>
  <si>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</si>
  <si>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</si>
  <si>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</si>
  <si>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</si>
  <si>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</si>
  <si>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</si>
  <si>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</si>
  <si>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</si>
  <si>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</si>
  <si>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</si>
  <si>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</si>
  <si>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</si>
  <si>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</si>
  <si>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</si>
  <si>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</si>
  <si>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</si>
  <si>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</si>
  <si>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</si>
  <si>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</si>
  <si>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</si>
  <si>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</si>
  <si>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</si>
  <si>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</si>
  <si>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</si>
  <si>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</si>
  <si>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</si>
  <si>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</si>
  <si>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</si>
  <si>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</si>
  <si>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</si>
  <si>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</si>
  <si>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</si>
  <si>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</si>
  <si>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</si>
  <si>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</si>
  <si>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</si>
  <si>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</si>
  <si>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</si>
  <si>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</si>
  <si>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</si>
  <si>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</si>
  <si>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</si>
  <si>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</si>
  <si>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</si>
  <si>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</si>
  <si>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</si>
  <si>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</si>
  <si>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</si>
  <si>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</si>
  <si>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</si>
  <si>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</si>
  <si>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</si>
  <si>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</si>
  <si>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</si>
  <si>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</si>
  <si>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</si>
  <si>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</si>
  <si>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</si>
  <si>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</si>
  <si>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</si>
  <si>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</si>
  <si>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</si>
  <si>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</si>
  <si>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</si>
  <si>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</si>
  <si>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</si>
  <si>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</si>
  <si>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</si>
  <si>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</si>
  <si>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</si>
  <si>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</si>
  <si>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</si>
  <si>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</si>
  <si>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</si>
  <si>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</si>
  <si>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</si>
  <si>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</si>
  <si>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</si>
  <si>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</si>
  <si>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</si>
  <si>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</si>
  <si>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</si>
  <si>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</si>
  <si>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</si>
  <si>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</si>
  <si>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</si>
  <si>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</si>
  <si>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</si>
  <si>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</si>
  <si>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</si>
  <si>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</si>
  <si>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</si>
  <si>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</si>
  <si>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</si>
  <si>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</si>
  <si>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</si>
  <si>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</si>
  <si>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</si>
  <si>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</si>
  <si>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</si>
  <si>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</si>
  <si>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</si>
  <si>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</si>
  <si>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</si>
  <si>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</si>
  <si>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</si>
  <si>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</si>
  <si>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</si>
  <si>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</si>
  <si>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</si>
  <si>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</si>
  <si>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</si>
  <si>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</si>
  <si>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</si>
  <si>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</si>
  <si>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</si>
  <si>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</si>
  <si>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</si>
  <si>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</si>
  <si>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</si>
  <si>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</si>
  <si>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</si>
  <si>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</si>
  <si>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</si>
  <si>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</si>
  <si>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</si>
  <si>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</si>
  <si>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</si>
  <si>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</si>
  <si>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</si>
  <si>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</si>
  <si>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</si>
  <si>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</si>
  <si>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</si>
  <si>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</si>
  <si>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</si>
  <si>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</si>
  <si>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</si>
  <si>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</si>
  <si>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</si>
  <si>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</si>
  <si>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</si>
  <si>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</si>
  <si>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</si>
  <si>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</si>
  <si>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</si>
  <si>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</si>
  <si>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</si>
  <si>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</si>
  <si>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</si>
  <si>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</si>
  <si>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</si>
  <si>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</si>
  <si>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</si>
  <si>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</si>
  <si>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</si>
  <si>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</si>
  <si>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</si>
  <si>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</si>
  <si>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</si>
  <si>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</si>
  <si>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</si>
  <si>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</si>
  <si>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</si>
  <si>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</si>
  <si>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</si>
  <si>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</si>
  <si>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</si>
  <si>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</si>
  <si>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</si>
  <si>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</si>
  <si>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</si>
  <si>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</si>
  <si>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</si>
  <si>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</si>
  <si>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</si>
  <si>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</si>
  <si>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</si>
  <si>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</si>
  <si>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</si>
  <si>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</si>
  <si>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</si>
  <si>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</si>
  <si>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</si>
  <si>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</si>
  <si>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</si>
  <si>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</si>
  <si>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</si>
  <si>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</si>
  <si>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</si>
  <si>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</si>
  <si>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</si>
  <si>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</si>
  <si>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</si>
  <si>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</si>
  <si>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</si>
  <si>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</si>
  <si>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</si>
  <si>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</si>
  <si>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</si>
  <si>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</si>
  <si>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</si>
  <si>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</si>
  <si>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</si>
  <si>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</si>
  <si>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</si>
  <si>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</si>
  <si>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</si>
  <si>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</si>
  <si>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</si>
  <si>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</si>
  <si>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</si>
  <si>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</si>
  <si>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</si>
  <si>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</si>
  <si>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</si>
  <si>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</si>
  <si>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</si>
  <si>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</si>
  <si>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</si>
  <si>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</si>
  <si>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</si>
  <si>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</si>
  <si>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</si>
  <si>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</si>
  <si>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</si>
  <si>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</si>
  <si>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</si>
  <si>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</si>
  <si>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</si>
  <si>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</si>
  <si>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</si>
  <si>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</si>
  <si>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</si>
  <si>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</si>
  <si>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</si>
  <si>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</si>
  <si>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</si>
  <si>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</si>
  <si>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</si>
  <si>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</si>
  <si>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</si>
  <si>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</si>
  <si>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</si>
  <si>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</si>
  <si>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</si>
  <si>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</si>
  <si>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</si>
  <si>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</si>
  <si>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</si>
  <si>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</si>
  <si>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</si>
  <si>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</si>
  <si>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</si>
  <si>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</si>
  <si>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</si>
  <si>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</si>
  <si>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</si>
  <si>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</si>
  <si>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</si>
  <si>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</si>
  <si>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</si>
  <si>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</si>
  <si>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</si>
  <si>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</si>
  <si>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</si>
  <si>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</si>
  <si>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</si>
  <si>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</si>
  <si>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</si>
  <si>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</si>
  <si>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</si>
  <si>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</si>
  <si>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</si>
  <si>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</si>
  <si>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</si>
  <si>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</si>
  <si>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</si>
  <si>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</si>
  <si>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</si>
  <si>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</si>
  <si>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</si>
  <si>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</si>
  <si>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</si>
  <si>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</si>
  <si>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</si>
  <si>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</si>
  <si>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</si>
  <si>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</si>
  <si>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</si>
  <si>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</si>
  <si>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</si>
  <si>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</si>
  <si>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</si>
  <si>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</si>
  <si>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</si>
  <si>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</si>
  <si>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</si>
  <si>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</si>
  <si>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</si>
  <si>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</si>
  <si>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</si>
  <si>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</si>
  <si>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</si>
  <si>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</si>
  <si>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</si>
  <si>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</si>
  <si>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</si>
  <si>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</si>
  <si>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</si>
  <si>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</si>
  <si>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</si>
  <si>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</si>
  <si>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</si>
  <si>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</si>
  <si>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</si>
  <si>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</si>
  <si>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</si>
  <si>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</si>
  <si>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</si>
  <si>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</si>
  <si>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</si>
  <si>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</si>
  <si>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</si>
  <si>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</si>
  <si>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</si>
  <si>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</si>
  <si>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</si>
  <si>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</si>
  <si>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</si>
  <si>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</si>
  <si>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</si>
  <si>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</si>
  <si>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</si>
  <si>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</si>
  <si>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</si>
  <si>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</si>
  <si>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</si>
  <si>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</si>
  <si>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</si>
  <si>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</si>
  <si>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</si>
  <si>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</si>
  <si>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</si>
  <si>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</si>
  <si>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</si>
  <si>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</si>
  <si>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</si>
  <si>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</si>
  <si>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</si>
  <si>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</si>
  <si>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</si>
  <si>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</si>
  <si>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</si>
  <si>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</si>
  <si>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</si>
  <si>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</si>
  <si>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</si>
  <si>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</si>
  <si>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</si>
  <si>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</si>
  <si>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</si>
  <si>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</si>
  <si>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</si>
  <si>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</si>
  <si>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</si>
  <si>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</si>
  <si>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</si>
  <si>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</si>
  <si>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</si>
  <si>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</si>
  <si>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</si>
  <si>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</si>
  <si>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</si>
  <si>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</si>
  <si>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</si>
  <si>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</si>
  <si>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</si>
  <si>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</si>
  <si>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</si>
  <si>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</si>
  <si>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</si>
  <si>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</si>
  <si>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</si>
  <si>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</si>
  <si>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</si>
  <si>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</si>
  <si>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</si>
  <si>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</si>
  <si>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</si>
  <si>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</si>
  <si>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</si>
  <si>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</si>
  <si>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</si>
  <si>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</si>
  <si>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</si>
  <si>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</si>
  <si>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</si>
  <si>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</si>
  <si>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</si>
  <si>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</si>
  <si>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</si>
  <si>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</si>
  <si>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</si>
  <si>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</si>
  <si>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</si>
  <si>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</si>
  <si>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</si>
  <si>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</si>
  <si>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</si>
  <si>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</si>
  <si>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</si>
  <si>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</si>
  <si>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</si>
  <si>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</si>
  <si>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</si>
  <si>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</si>
  <si>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</si>
  <si>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</si>
  <si>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</si>
  <si>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</si>
  <si>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</si>
  <si>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</si>
  <si>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</si>
  <si>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</si>
  <si>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</si>
  <si>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</si>
  <si>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</si>
  <si>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</si>
  <si>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</si>
  <si>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</si>
  <si>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</si>
  <si>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</si>
  <si>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</si>
  <si>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</si>
  <si>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</si>
  <si>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</si>
  <si>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</si>
  <si>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</si>
  <si>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</si>
  <si>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</si>
  <si>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</si>
  <si>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</si>
  <si>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</si>
  <si>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</si>
  <si>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</si>
  <si>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</si>
  <si>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</si>
  <si>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</si>
  <si>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</si>
  <si>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</si>
  <si>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</si>
  <si>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</si>
  <si>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</si>
  <si>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</si>
  <si>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</si>
  <si>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</si>
  <si>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</si>
  <si>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</si>
  <si>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</si>
  <si>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</si>
  <si>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</si>
  <si>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</si>
  <si>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</si>
  <si>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</si>
  <si>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</si>
  <si>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</si>
  <si>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</si>
  <si>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</si>
  <si>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</si>
  <si>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</si>
  <si>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</si>
  <si>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</si>
  <si>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</si>
  <si>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</si>
  <si>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</si>
  <si>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</si>
  <si>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</si>
  <si>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</si>
  <si>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</si>
  <si>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</si>
  <si>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</si>
  <si>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</si>
  <si>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</si>
  <si>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</si>
  <si>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</si>
  <si>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</si>
  <si>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</si>
  <si>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</si>
  <si>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</si>
  <si>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</si>
  <si>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</si>
  <si>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</si>
  <si>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</si>
  <si>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</si>
  <si>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</si>
  <si>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</si>
  <si>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</si>
  <si>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</si>
  <si>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</si>
  <si>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</si>
  <si>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</si>
  <si>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</si>
  <si>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</si>
  <si>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</si>
  <si>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</si>
  <si>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</si>
  <si>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</si>
  <si>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</si>
  <si>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</si>
  <si>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</si>
  <si>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</si>
  <si>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</si>
  <si>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</si>
  <si>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</si>
  <si>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</si>
  <si>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</si>
  <si>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</si>
  <si>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</si>
  <si>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</si>
  <si>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</si>
  <si>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</si>
  <si>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</si>
  <si>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</si>
  <si>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</si>
  <si>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</si>
  <si>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</si>
  <si>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</si>
  <si>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</si>
  <si>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</si>
  <si>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</si>
  <si>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</si>
  <si>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</si>
  <si>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</si>
  <si>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</si>
  <si>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</si>
  <si>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</si>
  <si>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</si>
  <si>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</si>
  <si>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</si>
  <si>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</si>
  <si>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</si>
  <si>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</si>
  <si>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</si>
  <si>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</si>
  <si>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</si>
  <si>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</si>
  <si>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</si>
  <si>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</si>
  <si>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</si>
  <si>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</si>
  <si>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</si>
  <si>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</si>
  <si>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</si>
  <si>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</si>
  <si>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</si>
  <si>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</si>
  <si>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</si>
  <si>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</si>
  <si>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</si>
  <si>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</si>
  <si>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</si>
  <si>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</si>
  <si>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</si>
  <si>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</si>
  <si>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</si>
  <si>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</si>
  <si>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</si>
  <si>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</si>
  <si>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</si>
  <si>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</si>
  <si>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</si>
  <si>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</si>
  <si>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</si>
  <si>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</si>
  <si>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</si>
  <si>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</si>
  <si>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</si>
  <si>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</si>
  <si>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</si>
  <si>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</si>
  <si>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</si>
  <si>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</si>
  <si>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</si>
  <si>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</si>
  <si>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</si>
  <si>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</si>
  <si>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</si>
  <si>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</si>
  <si>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</si>
  <si>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</si>
  <si>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</si>
  <si>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</si>
  <si>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</si>
  <si>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</si>
  <si>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</si>
  <si>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</si>
  <si>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</si>
  <si>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</si>
  <si>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</si>
  <si>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</si>
  <si>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</si>
  <si>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</si>
  <si>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</si>
  <si>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</si>
  <si>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</si>
  <si>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</si>
  <si>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</si>
  <si>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</si>
  <si>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</si>
  <si>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</si>
  <si>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</si>
  <si>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</si>
  <si>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</si>
  <si>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</si>
  <si>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</si>
  <si>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</si>
  <si>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</si>
  <si>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</si>
  <si>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</si>
  <si>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</si>
  <si>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</si>
  <si>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</si>
  <si>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</si>
  <si>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</si>
  <si>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</si>
  <si>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</si>
  <si>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</si>
  <si>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</si>
  <si>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</si>
  <si>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</si>
  <si>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</si>
  <si>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</si>
  <si>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</si>
  <si>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</si>
  <si>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</si>
  <si>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</si>
  <si>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</si>
  <si>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</si>
  <si>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</si>
  <si>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</si>
  <si>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</si>
  <si>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</si>
  <si>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</si>
  <si>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</si>
  <si>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</si>
  <si>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</si>
  <si>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</si>
  <si>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</si>
  <si>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</si>
  <si>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</si>
  <si>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</si>
  <si>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</si>
  <si>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</si>
  <si>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</si>
  <si>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</si>
  <si>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</si>
  <si>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</si>
  <si>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</si>
  <si>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</si>
  <si>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</si>
  <si>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</si>
  <si>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</si>
  <si>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</si>
  <si>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</si>
  <si>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</si>
  <si>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</si>
  <si>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</si>
  <si>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</si>
  <si>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</si>
  <si>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</si>
  <si>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</si>
  <si>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</si>
  <si>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</si>
  <si>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</si>
  <si>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</si>
  <si>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</si>
  <si>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</si>
  <si>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</si>
  <si>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</si>
  <si>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</si>
  <si>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</si>
  <si>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</si>
  <si>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</si>
  <si>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</si>
  <si>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</si>
  <si>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</si>
  <si>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</si>
  <si>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</si>
  <si>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</si>
  <si>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</si>
  <si>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</si>
  <si>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</si>
  <si>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</si>
  <si>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</si>
  <si>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</si>
  <si>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</si>
  <si>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</si>
  <si>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</si>
  <si>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</si>
  <si>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</si>
  <si>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</si>
  <si>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</si>
  <si>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</si>
  <si>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</si>
  <si>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</si>
  <si>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</si>
  <si>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</si>
  <si>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</si>
  <si>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</si>
  <si>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</si>
  <si>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</si>
  <si>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</si>
  <si>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</si>
  <si>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</si>
  <si>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</si>
  <si>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</si>
  <si>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</si>
  <si>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</si>
  <si>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</si>
  <si>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</si>
  <si>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</si>
  <si>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</si>
  <si>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</si>
  <si>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</si>
  <si>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</si>
  <si>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</si>
  <si>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</si>
  <si>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</si>
  <si>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</si>
  <si>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</si>
  <si>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</si>
  <si>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</si>
  <si>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</si>
  <si>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</si>
  <si>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</si>
  <si>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</si>
  <si>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</si>
  <si>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</si>
  <si>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</si>
  <si>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</si>
  <si>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</si>
  <si>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</si>
  <si>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</si>
  <si>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</si>
  <si>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</si>
  <si>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</si>
  <si>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</si>
  <si>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</si>
  <si>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</si>
  <si>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</si>
  <si>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</si>
  <si>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</si>
  <si>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</si>
  <si>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</si>
  <si>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</si>
  <si>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</si>
  <si>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</si>
  <si>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</si>
  <si>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</si>
  <si>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</si>
  <si>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</si>
  <si>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</si>
  <si>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</si>
  <si>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</si>
  <si>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</si>
  <si>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</si>
  <si>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</si>
  <si>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</si>
  <si>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</si>
  <si>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</si>
  <si>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</si>
  <si>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</si>
  <si>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</si>
  <si>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</si>
  <si>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</si>
  <si>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</si>
  <si>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</si>
  <si>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</si>
  <si>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</si>
  <si>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</si>
  <si>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</si>
  <si>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</si>
  <si>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</si>
  <si>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</si>
  <si>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</si>
  <si>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</si>
  <si>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</si>
  <si>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</si>
  <si>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</si>
  <si>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</si>
  <si>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</si>
  <si>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</si>
  <si>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</si>
  <si>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</si>
  <si>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</si>
  <si>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</si>
  <si>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</si>
  <si>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</si>
  <si>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</si>
  <si>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</si>
  <si>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</si>
  <si>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</si>
  <si>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</si>
  <si>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</si>
  <si>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</si>
  <si>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</si>
  <si>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</si>
  <si>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</si>
  <si>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</si>
  <si>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</si>
  <si>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</si>
  <si>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</si>
  <si>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</si>
  <si>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</si>
  <si>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</si>
  <si>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</si>
  <si>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</si>
  <si>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</si>
  <si>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</si>
  <si>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</si>
  <si>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</si>
  <si>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</si>
  <si>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</si>
  <si>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</si>
  <si>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</si>
  <si>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</si>
  <si>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</si>
  <si>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</si>
  <si>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</si>
  <si>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</si>
  <si>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</si>
  <si>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</si>
  <si>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</si>
  <si>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</si>
  <si>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</si>
  <si>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</si>
  <si>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</si>
  <si>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</si>
  <si>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</si>
  <si>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</si>
  <si>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</si>
  <si>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</si>
  <si>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</si>
  <si>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</si>
  <si>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</si>
  <si>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</si>
  <si>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</si>
  <si>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</si>
  <si>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</si>
  <si>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</si>
  <si>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</si>
  <si>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</si>
  <si>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</si>
  <si>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</si>
  <si>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</si>
  <si>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</si>
  <si>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</si>
  <si>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</si>
  <si>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</si>
  <si>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</si>
  <si>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</si>
  <si>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</si>
  <si>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</si>
  <si>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</si>
  <si>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</si>
  <si>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</si>
  <si>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</si>
  <si>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</si>
  <si>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</si>
  <si>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</si>
  <si>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</si>
  <si>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</si>
  <si>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</si>
  <si>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</si>
  <si>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</si>
  <si>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</si>
  <si>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</si>
  <si>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</si>
  <si>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</si>
  <si>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</si>
  <si>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</si>
  <si>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</si>
  <si>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</si>
  <si>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</si>
  <si>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</si>
  <si>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</si>
  <si>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</si>
  <si>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</si>
  <si>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</si>
  <si>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</si>
  <si>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</si>
  <si>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</si>
  <si>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</si>
  <si>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</si>
  <si>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</si>
  <si>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</si>
  <si>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</si>
  <si>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</si>
  <si>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</si>
  <si>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</si>
  <si>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</si>
  <si>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</si>
  <si>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</si>
  <si>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</si>
  <si>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</si>
  <si>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</si>
  <si>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</si>
  <si>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</si>
  <si>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</si>
  <si>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</si>
  <si>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</si>
  <si>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</si>
  <si>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</si>
  <si>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</si>
  <si>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</si>
  <si>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</si>
  <si>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</si>
  <si>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</si>
  <si>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</si>
  <si>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</si>
  <si>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</si>
  <si>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</si>
  <si>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</si>
  <si>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</si>
  <si>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</si>
  <si>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</si>
  <si>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</si>
  <si>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</si>
  <si>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</si>
  <si>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</si>
  <si>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</si>
  <si>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</si>
  <si>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</si>
  <si>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</si>
  <si>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</si>
  <si>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</si>
  <si>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</si>
  <si>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</si>
  <si>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</si>
  <si>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</si>
  <si>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</si>
  <si>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</si>
  <si>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</si>
  <si>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</si>
  <si>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</si>
  <si>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</si>
  <si>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</si>
  <si>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</si>
  <si>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</si>
  <si>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</si>
  <si>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</si>
  <si>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</si>
  <si>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</si>
  <si>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</si>
  <si>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</si>
  <si>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</si>
  <si>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</si>
  <si>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</si>
  <si>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</si>
  <si>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</si>
  <si>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</si>
  <si>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</si>
  <si>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</si>
  <si>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</si>
  <si>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</si>
  <si>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</si>
  <si>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</si>
  <si>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</si>
  <si>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</si>
  <si>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</si>
  <si>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</si>
  <si>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</si>
  <si>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</si>
  <si>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</si>
  <si>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</si>
  <si>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</si>
  <si>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</si>
  <si>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</si>
  <si>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</si>
  <si>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</si>
  <si>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</si>
  <si>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</si>
  <si>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</si>
  <si>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</si>
  <si>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</si>
  <si>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</si>
  <si>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</si>
  <si>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</si>
  <si>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</si>
  <si>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</si>
  <si>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</si>
  <si>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</si>
  <si>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</si>
  <si>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</si>
  <si>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</si>
  <si>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</si>
  <si>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</si>
  <si>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</si>
  <si>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</si>
  <si>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</si>
  <si>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</si>
  <si>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</si>
  <si>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</si>
  <si>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</si>
  <si>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</si>
  <si>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</si>
  <si>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</si>
  <si>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</si>
  <si>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</si>
  <si>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</si>
  <si>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</si>
  <si>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</si>
  <si>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</si>
  <si>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</si>
  <si>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</si>
  <si>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</si>
  <si>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</si>
  <si>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</si>
  <si>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</si>
  <si>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</si>
  <si>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</si>
  <si>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</si>
  <si>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</si>
  <si>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</si>
  <si>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</si>
  <si>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</si>
  <si>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</si>
  <si>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</si>
  <si>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</si>
  <si>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</si>
  <si>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</si>
  <si>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</si>
  <si>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</si>
  <si>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</si>
  <si>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</si>
  <si>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</si>
  <si>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</si>
  <si>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</si>
  <si>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</si>
  <si>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</si>
  <si>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</si>
  <si>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</si>
  <si>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</si>
  <si>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</si>
  <si>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</si>
  <si>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</si>
  <si>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</si>
  <si>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</si>
  <si>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</si>
  <si>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</si>
  <si>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</si>
  <si>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</si>
  <si>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</si>
  <si>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</si>
  <si>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</si>
  <si>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</si>
  <si>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</si>
  <si>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</si>
  <si>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</si>
  <si>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</si>
  <si>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</si>
  <si>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</si>
  <si>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</si>
  <si>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</si>
  <si>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</si>
  <si>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</si>
  <si>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</si>
  <si>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</si>
  <si>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</si>
  <si>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</si>
  <si>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</si>
  <si>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</si>
  <si>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</si>
  <si>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</si>
  <si>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</si>
  <si>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</si>
  <si>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</si>
  <si>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</si>
  <si>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</si>
  <si>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</si>
  <si>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</si>
  <si>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</si>
  <si>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</si>
  <si>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</si>
  <si>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</si>
  <si>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</si>
  <si>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</si>
  <si>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</si>
  <si>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</si>
  <si>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</si>
  <si>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</si>
  <si>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</si>
  <si>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</si>
  <si>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</si>
  <si>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</si>
  <si>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</si>
  <si>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</si>
  <si>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</si>
  <si>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</si>
  <si>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</si>
  <si>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</si>
  <si>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</si>
  <si>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</si>
  <si>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</si>
  <si>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</si>
  <si>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</si>
  <si>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</si>
  <si>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</si>
  <si>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</si>
  <si>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</si>
  <si>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</si>
  <si>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</si>
  <si>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</si>
  <si>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</si>
  <si>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</si>
  <si>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</si>
  <si>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</si>
  <si>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</si>
  <si>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</si>
  <si>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</si>
  <si>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</si>
  <si>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</si>
  <si>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</si>
  <si>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</si>
  <si>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</si>
  <si>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</si>
  <si>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</si>
  <si>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</si>
  <si>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</si>
  <si>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</si>
  <si>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</si>
  <si>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</si>
  <si>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</si>
  <si>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</si>
  <si>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</si>
  <si>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</si>
  <si>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</si>
  <si>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</si>
  <si>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</si>
  <si>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</si>
  <si>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</si>
  <si>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</si>
  <si>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</si>
  <si>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</si>
  <si>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</si>
  <si>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</si>
  <si>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</si>
  <si>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</si>
  <si>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</si>
  <si>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</si>
  <si>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</si>
  <si>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</si>
  <si>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</si>
  <si>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</si>
  <si>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</si>
  <si>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</si>
  <si>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</si>
  <si>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</si>
  <si>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</si>
  <si>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</si>
  <si>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</si>
  <si>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</si>
  <si>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</si>
  <si>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</si>
  <si>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</si>
  <si>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</si>
  <si>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</si>
  <si>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</si>
  <si>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</si>
  <si>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</si>
  <si>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</si>
  <si>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</si>
  <si>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</si>
  <si>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</si>
  <si>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</si>
  <si>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</si>
  <si>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</si>
  <si>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</si>
  <si>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</si>
  <si>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</si>
  <si>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</si>
  <si>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</si>
  <si>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</si>
  <si>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</si>
  <si>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</si>
  <si>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</si>
  <si>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</si>
  <si>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</si>
  <si>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</si>
  <si>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</si>
  <si>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</si>
  <si>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</si>
  <si>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</si>
  <si>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</si>
  <si>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</si>
  <si>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</si>
  <si>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</si>
  <si>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</si>
  <si>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</si>
  <si>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</si>
  <si>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</si>
  <si>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</si>
  <si>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</si>
  <si>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</si>
  <si>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</si>
  <si>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</si>
  <si>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</si>
  <si>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</si>
  <si>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</si>
  <si>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</si>
  <si>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</si>
  <si>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</si>
  <si>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</si>
  <si>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</si>
  <si>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</si>
  <si>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</si>
  <si>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</si>
  <si>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</si>
  <si>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</si>
  <si>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</si>
  <si>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</si>
  <si>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</si>
  <si>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</si>
  <si>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</si>
  <si>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</si>
  <si>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</si>
  <si>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</si>
  <si>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</si>
  <si>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</si>
  <si>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</si>
  <si>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</si>
  <si>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</si>
  <si>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</si>
  <si>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</si>
  <si>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</si>
  <si>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</si>
  <si>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</si>
  <si>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</si>
  <si>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</si>
  <si>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</si>
  <si>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</si>
  <si>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</si>
  <si>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</si>
  <si>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</si>
  <si>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</si>
  <si>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</si>
  <si>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</si>
  <si>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</si>
  <si>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</si>
  <si>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</si>
  <si>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</si>
  <si>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</si>
  <si>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</si>
  <si>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</si>
  <si>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</si>
  <si>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</si>
  <si>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</si>
  <si>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</si>
  <si>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</si>
  <si>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</si>
  <si>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</si>
  <si>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</si>
  <si>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</si>
  <si>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</si>
  <si>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</si>
  <si>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</si>
  <si>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</si>
  <si>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</si>
  <si>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</si>
  <si>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</si>
  <si>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</si>
  <si>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</si>
  <si>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</si>
  <si>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</si>
  <si>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</si>
  <si>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</si>
  <si>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</si>
  <si>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</si>
  <si>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</si>
  <si>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</si>
  <si>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</si>
  <si>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</si>
  <si>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</si>
  <si>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</si>
  <si>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</si>
  <si>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</si>
  <si>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</si>
  <si>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</si>
  <si>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</si>
  <si>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</si>
  <si>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</si>
  <si>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</si>
  <si>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</si>
  <si>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</si>
  <si>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</si>
  <si>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</si>
  <si>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</si>
  <si>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</si>
  <si>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</si>
  <si>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</si>
  <si>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</si>
  <si>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</si>
  <si>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</si>
  <si>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</si>
  <si>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</si>
  <si>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</si>
  <si>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</si>
  <si>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</si>
  <si>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</si>
  <si>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</si>
  <si>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</si>
  <si>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</si>
  <si>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</si>
  <si>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</si>
  <si>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</si>
  <si>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</si>
  <si>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</si>
  <si>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</si>
  <si>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</si>
  <si>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</si>
  <si>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</si>
  <si>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</si>
  <si>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</si>
  <si>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</si>
  <si>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</si>
  <si>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</si>
  <si>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</si>
  <si>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</si>
  <si>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</si>
  <si>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</si>
  <si>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</si>
  <si>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</si>
  <si>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</si>
  <si>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</si>
  <si>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</si>
  <si>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</si>
  <si>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</si>
  <si>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</si>
  <si>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</si>
  <si>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</si>
  <si>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</si>
  <si>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</si>
  <si>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</si>
  <si>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</si>
  <si>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</si>
  <si>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</si>
  <si>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</si>
  <si>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</si>
  <si>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</si>
  <si>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</si>
  <si>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</si>
  <si>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</si>
  <si>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</si>
  <si>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</si>
  <si>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</si>
  <si>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</si>
  <si>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</si>
  <si>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</si>
  <si>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</si>
  <si>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</si>
  <si>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</si>
  <si>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</si>
  <si>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</si>
  <si>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</si>
  <si>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</si>
  <si>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</si>
  <si>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</si>
  <si>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</si>
  <si>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</si>
  <si>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</si>
  <si>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</si>
  <si>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</si>
  <si>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</si>
  <si>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</si>
  <si>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</si>
  <si>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</si>
  <si>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</si>
  <si>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</si>
  <si>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</si>
  <si>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</si>
  <si>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</si>
  <si>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</si>
  <si>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</si>
  <si>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</si>
  <si>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</si>
  <si>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</si>
  <si>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</si>
  <si>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</si>
  <si>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</si>
  <si>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</si>
  <si>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</si>
  <si>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</si>
  <si>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</si>
  <si>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</si>
  <si>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</si>
  <si>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</si>
  <si>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</si>
  <si>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</si>
  <si>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</si>
  <si>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</si>
  <si>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</si>
  <si>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</si>
  <si>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</si>
  <si>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</si>
  <si>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</si>
  <si>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</si>
  <si>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</si>
  <si>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</si>
  <si>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</si>
  <si>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</si>
  <si>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</si>
  <si>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</si>
  <si>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</si>
  <si>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</si>
  <si>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</si>
  <si>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</si>
  <si>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</si>
  <si>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</si>
  <si>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</si>
  <si>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</si>
  <si>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</si>
  <si>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</si>
  <si>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</si>
  <si>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</si>
  <si>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</si>
  <si>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</si>
  <si>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</si>
  <si>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</si>
  <si>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</si>
  <si>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</si>
  <si>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</si>
  <si>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</si>
  <si>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</si>
  <si>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</si>
  <si>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</si>
  <si>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</si>
  <si>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</si>
  <si>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</si>
  <si>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</si>
  <si>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</si>
  <si>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</si>
  <si>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</si>
  <si>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</si>
  <si>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</si>
  <si>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</si>
  <si>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</si>
  <si>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</si>
  <si>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</si>
  <si>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</si>
  <si>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</si>
  <si>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</si>
  <si>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</si>
  <si>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</si>
  <si>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</si>
  <si>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</si>
  <si>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</si>
  <si>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</si>
  <si>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</si>
  <si>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</si>
  <si>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</si>
  <si>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</si>
  <si>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</si>
  <si>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</si>
  <si>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</si>
  <si>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</si>
  <si>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</si>
  <si>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</si>
  <si>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</si>
  <si>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</si>
  <si>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</si>
  <si>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</si>
  <si>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</si>
  <si>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</si>
  <si>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</si>
  <si>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</si>
  <si>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</si>
  <si>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</si>
  <si>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</si>
  <si>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</si>
  <si>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</si>
  <si>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</si>
  <si>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</si>
  <si>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</si>
  <si>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</si>
  <si>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</si>
  <si>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</si>
  <si>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</si>
  <si>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</si>
  <si>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</si>
  <si>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</si>
  <si>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</si>
  <si>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</si>
  <si>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</si>
  <si>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</si>
  <si>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</si>
  <si>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</si>
  <si>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</si>
  <si>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</si>
  <si>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</si>
  <si>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</si>
  <si>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</si>
  <si>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</si>
  <si>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</si>
  <si>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</si>
  <si>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</si>
  <si>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</si>
  <si>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</si>
  <si>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</si>
  <si>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</si>
  <si>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</si>
  <si>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</si>
  <si>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</si>
  <si>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</si>
  <si>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</si>
  <si>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</si>
  <si>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</si>
  <si>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</si>
  <si>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</si>
  <si>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</si>
  <si>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</si>
  <si>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</si>
  <si>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</si>
  <si>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</si>
  <si>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</si>
  <si>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</si>
  <si>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</si>
  <si>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</si>
  <si>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</si>
  <si>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</si>
  <si>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</si>
  <si>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</si>
  <si>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</si>
  <si>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</si>
  <si>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</si>
  <si>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</si>
  <si>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</si>
  <si>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</si>
  <si>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</si>
  <si>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</si>
  <si>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</si>
  <si>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</si>
  <si>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</si>
  <si>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</si>
  <si>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</si>
  <si>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</si>
  <si>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</si>
  <si>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</si>
  <si>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</si>
  <si>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</si>
  <si>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</si>
  <si>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</si>
  <si>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</si>
  <si>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</si>
  <si>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</si>
  <si>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</si>
  <si>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</si>
  <si>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</si>
  <si>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</si>
  <si>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</si>
  <si>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</si>
  <si>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</si>
  <si>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</si>
  <si>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</si>
  <si>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</si>
  <si>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</si>
  <si>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</si>
  <si>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</si>
  <si>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</si>
  <si>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</si>
  <si>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</si>
  <si>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</si>
  <si>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</si>
  <si>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</si>
  <si>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</si>
  <si>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</si>
  <si>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</si>
  <si>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</si>
  <si>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</si>
  <si>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</si>
  <si>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</si>
  <si>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</si>
  <si>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</si>
  <si>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</si>
  <si>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</si>
  <si>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</si>
  <si>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</si>
  <si>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</si>
  <si>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</si>
  <si>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</si>
  <si>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</si>
  <si>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</si>
  <si>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</si>
  <si>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</si>
  <si>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</si>
  <si>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</si>
  <si>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</si>
  <si>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</si>
  <si>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</si>
  <si>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</si>
  <si>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</si>
  <si>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</si>
  <si>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</si>
  <si>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</si>
  <si>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</si>
  <si>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</si>
  <si>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</si>
  <si>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</si>
  <si>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</si>
  <si>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</si>
  <si>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</si>
  <si>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</si>
  <si>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</si>
  <si>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</si>
  <si>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</si>
  <si>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</si>
  <si>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</si>
  <si>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</si>
  <si>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</si>
  <si>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</si>
  <si>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</si>
  <si>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</si>
  <si>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</si>
  <si>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</si>
  <si>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</si>
  <si>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</si>
  <si>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</si>
  <si>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</si>
  <si>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</si>
  <si>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</si>
  <si>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</si>
  <si>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</si>
  <si>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</si>
  <si>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</si>
  <si>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</si>
  <si>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</si>
  <si>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</si>
  <si>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</si>
  <si>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</si>
  <si>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</si>
  <si>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</si>
  <si>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</si>
  <si>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</si>
  <si>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</si>
  <si>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</si>
  <si>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</si>
  <si>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</si>
  <si>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</si>
  <si>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</si>
  <si>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</si>
  <si>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</si>
  <si>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</si>
  <si>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</si>
  <si>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</si>
  <si>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</si>
  <si>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</si>
  <si>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</si>
  <si>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</si>
  <si>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</si>
  <si>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</si>
  <si>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</si>
  <si>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</si>
  <si>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</si>
  <si>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</si>
  <si>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</si>
  <si>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</si>
  <si>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</si>
  <si>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</si>
  <si>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</si>
  <si>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</si>
  <si>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</si>
  <si>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</si>
  <si>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</si>
  <si>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</si>
  <si>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</si>
  <si>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</si>
  <si>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</si>
  <si>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</si>
  <si>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</si>
  <si>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</si>
  <si>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</si>
  <si>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</si>
  <si>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</si>
  <si>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</si>
  <si>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</si>
  <si>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</si>
  <si>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</si>
  <si>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</si>
  <si>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</si>
  <si>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</si>
  <si>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</si>
  <si>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</si>
  <si>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</si>
  <si>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</si>
  <si>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</si>
  <si>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</si>
  <si>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</si>
  <si>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</si>
  <si>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</si>
  <si>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</si>
  <si>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</si>
  <si>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</si>
  <si>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</si>
  <si>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</si>
  <si>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</si>
  <si>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</si>
  <si>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</si>
  <si>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</si>
  <si>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</si>
  <si>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</si>
  <si>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</si>
  <si>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</si>
  <si>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</si>
  <si>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</si>
  <si>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</si>
  <si>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</si>
  <si>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</si>
  <si>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</si>
  <si>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</si>
  <si>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</si>
  <si>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</si>
  <si>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</si>
  <si>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</si>
  <si>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</si>
  <si>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</si>
  <si>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</si>
  <si>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</si>
  <si>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</si>
  <si>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</si>
  <si>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</si>
  <si>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</si>
  <si>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</si>
  <si>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</si>
  <si>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</si>
  <si>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</si>
  <si>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</si>
  <si>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</si>
  <si>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</si>
  <si>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</si>
  <si>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</si>
  <si>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</si>
  <si>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</si>
  <si>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</si>
  <si>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</si>
  <si>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</si>
  <si>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</si>
  <si>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</si>
  <si>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</si>
  <si>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</si>
  <si>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</si>
  <si>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</si>
  <si>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</si>
  <si>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</si>
  <si>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</si>
  <si>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</si>
  <si>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</si>
  <si>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</si>
  <si>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</si>
  <si>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</si>
  <si>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</si>
  <si>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</si>
  <si>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</si>
  <si>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</si>
  <si>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</si>
  <si>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</si>
  <si>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</si>
  <si>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</si>
  <si>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</si>
  <si>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</si>
  <si>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</si>
  <si>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</si>
  <si>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</si>
  <si>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</si>
  <si>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</si>
  <si>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</si>
  <si>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</si>
  <si>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</si>
  <si>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</si>
  <si>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</si>
  <si>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</si>
  <si>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</si>
  <si>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</si>
  <si>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</si>
  <si>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</si>
  <si>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</si>
  <si>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</si>
  <si>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</si>
  <si>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</si>
  <si>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</si>
  <si>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</si>
  <si>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</si>
  <si>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</si>
  <si>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</si>
  <si>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</si>
  <si>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</si>
  <si>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</si>
  <si>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</si>
  <si>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</si>
  <si>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</si>
  <si>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</si>
  <si>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</si>
  <si>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</si>
  <si>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</si>
  <si>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</si>
  <si>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</si>
  <si>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</si>
  <si>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</si>
  <si>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</si>
  <si>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</si>
  <si>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</si>
  <si>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</si>
  <si>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</si>
  <si>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</si>
  <si>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</si>
  <si>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</si>
  <si>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</si>
  <si>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</si>
  <si>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</si>
  <si>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</si>
  <si>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</si>
  <si>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</si>
  <si>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</si>
  <si>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</si>
  <si>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</si>
  <si>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</si>
  <si>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</si>
  <si>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</si>
  <si>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</si>
  <si>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</si>
  <si>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</si>
  <si>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</si>
  <si>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</si>
  <si>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</si>
  <si>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</si>
  <si>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</si>
  <si>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</si>
  <si>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</si>
  <si>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</si>
  <si>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</si>
  <si>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</si>
  <si>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</si>
  <si>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</si>
  <si>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</si>
  <si>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</si>
  <si>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</si>
  <si>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</si>
  <si>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</si>
  <si>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</si>
  <si>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</si>
  <si>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</si>
  <si>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</si>
  <si>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</si>
  <si>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</si>
  <si>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</si>
  <si>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</si>
  <si>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</si>
  <si>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</si>
  <si>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</si>
  <si>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</si>
  <si>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</si>
  <si>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</si>
  <si>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</si>
  <si>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</si>
  <si>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</si>
  <si>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</si>
  <si>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</si>
  <si>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</si>
  <si>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</si>
  <si>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</si>
  <si>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</si>
  <si>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</si>
  <si>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</si>
  <si>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</si>
  <si>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</si>
  <si>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</si>
  <si>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</si>
  <si>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</si>
  <si>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</si>
  <si>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</si>
  <si>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</si>
  <si>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</si>
  <si>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</si>
  <si>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</si>
  <si>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</si>
  <si>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</si>
  <si>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</si>
  <si>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</si>
  <si>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</si>
  <si>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</si>
  <si>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</si>
  <si>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</si>
  <si>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</si>
  <si>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</si>
  <si>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</si>
  <si>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</si>
  <si>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</si>
  <si>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</si>
  <si>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</si>
  <si>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</si>
  <si>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</si>
  <si>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</si>
  <si>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</si>
  <si>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</si>
  <si>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</si>
  <si>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</si>
  <si>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</si>
  <si>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</si>
  <si>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</si>
  <si>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</si>
  <si>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</si>
  <si>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</si>
  <si>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</si>
  <si>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</si>
  <si>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</si>
  <si>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</si>
  <si>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</si>
  <si>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</si>
  <si>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</si>
  <si>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</si>
  <si>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</si>
  <si>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</si>
  <si>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</si>
  <si>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</si>
  <si>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</si>
  <si>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</si>
  <si>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</si>
  <si>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</si>
  <si>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</si>
  <si>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</si>
  <si>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</si>
  <si>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</si>
  <si>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</si>
  <si>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</si>
  <si>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</si>
  <si>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</si>
  <si>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</si>
  <si>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</si>
  <si>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</si>
  <si>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</si>
  <si>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</si>
  <si>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</si>
  <si>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</si>
  <si>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</si>
  <si>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</si>
  <si>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</si>
  <si>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</si>
  <si>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</si>
  <si>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</si>
  <si>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</si>
  <si>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</si>
  <si>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</si>
  <si>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</si>
  <si>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</si>
  <si>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</si>
  <si>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</si>
  <si>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</si>
  <si>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</si>
  <si>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</si>
  <si>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</si>
  <si>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</si>
  <si>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</si>
  <si>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</si>
  <si>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</si>
  <si>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</si>
  <si>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</si>
  <si>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</si>
  <si>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</si>
  <si>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</si>
  <si>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</si>
  <si>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</si>
  <si>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</si>
  <si>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</si>
  <si>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</si>
  <si>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</si>
  <si>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</si>
  <si>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</si>
  <si>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</si>
  <si>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</si>
  <si>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</si>
  <si>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</si>
  <si>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</si>
  <si>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</si>
  <si>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</si>
  <si>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</si>
  <si>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</si>
  <si>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</si>
  <si>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</si>
  <si>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</si>
  <si>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</si>
  <si>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</si>
  <si>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</si>
  <si>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</si>
  <si>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</si>
  <si>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</si>
  <si>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</si>
  <si>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</si>
  <si>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</si>
  <si>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</si>
  <si>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</si>
  <si>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</si>
  <si>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</si>
  <si>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</si>
  <si>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</si>
  <si>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</si>
  <si>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</si>
  <si>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</si>
  <si>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</si>
  <si>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</si>
  <si>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</si>
  <si>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</si>
  <si>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</si>
  <si>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</si>
  <si>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</si>
  <si>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</si>
  <si>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</si>
  <si>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</si>
  <si>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</si>
  <si>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</si>
  <si>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</si>
  <si>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</si>
  <si>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</si>
  <si>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</si>
  <si>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</si>
  <si>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</si>
  <si>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</si>
  <si>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</si>
  <si>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</si>
  <si>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</si>
  <si>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</si>
  <si>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</si>
  <si>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</si>
  <si>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</si>
  <si>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</si>
  <si>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</si>
  <si>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</si>
  <si>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</si>
  <si>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</si>
  <si>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</si>
  <si>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</si>
  <si>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</si>
  <si>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</si>
  <si>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</si>
  <si>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</si>
  <si>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</si>
  <si>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</si>
  <si>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</si>
  <si>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</si>
  <si>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</si>
  <si>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</si>
  <si>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</si>
  <si>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</si>
  <si>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</si>
  <si>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</si>
  <si>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</si>
  <si>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</si>
  <si>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</si>
  <si>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</si>
  <si>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</si>
  <si>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</si>
  <si>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</si>
  <si>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</si>
  <si>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</si>
  <si>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</si>
  <si>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</si>
  <si>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</si>
  <si>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</si>
  <si>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</si>
  <si>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</si>
  <si>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</si>
  <si>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</si>
  <si>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</si>
  <si>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</si>
  <si>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</si>
  <si>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</si>
  <si>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</si>
  <si>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</si>
  <si>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</si>
  <si>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</si>
  <si>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</si>
  <si>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</si>
  <si>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</si>
  <si>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</si>
  <si>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</si>
  <si>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</si>
  <si>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</si>
  <si>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</si>
  <si>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</si>
  <si>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</si>
  <si>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</si>
  <si>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</si>
  <si>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</si>
  <si>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</si>
  <si>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</si>
  <si>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</si>
  <si>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</si>
  <si>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</si>
  <si>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</si>
  <si>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</si>
  <si>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</si>
  <si>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</si>
  <si>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</si>
  <si>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</si>
  <si>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</si>
  <si>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</si>
  <si>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</si>
  <si>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</si>
  <si>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</si>
  <si>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</si>
  <si>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</si>
  <si>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</si>
  <si>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</si>
  <si>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</si>
  <si>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</si>
  <si>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</si>
  <si>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</si>
  <si>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</si>
  <si>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</si>
  <si>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</si>
  <si>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</si>
  <si>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</si>
  <si>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</si>
  <si>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</si>
  <si>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</si>
  <si>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</si>
  <si>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</si>
  <si>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</si>
  <si>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</si>
  <si>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</si>
  <si>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</si>
  <si>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</si>
  <si>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</si>
  <si>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</si>
  <si>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</si>
  <si>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</si>
  <si>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</si>
  <si>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</si>
  <si>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</si>
  <si>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</si>
  <si>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</si>
  <si>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</si>
  <si>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</si>
  <si>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</si>
  <si>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</si>
  <si>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</si>
  <si>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</si>
  <si>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</si>
  <si>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</si>
  <si>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</si>
  <si>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</si>
  <si>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</si>
  <si>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</si>
  <si>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</si>
  <si>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</si>
  <si>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</si>
  <si>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</si>
  <si>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</si>
  <si>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</si>
  <si>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</si>
  <si>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</si>
  <si>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</si>
  <si>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</si>
  <si>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</si>
  <si>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</si>
  <si>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</si>
  <si>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</si>
  <si>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</si>
  <si>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</si>
  <si>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</si>
  <si>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</si>
  <si>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</si>
  <si>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</si>
  <si>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</si>
  <si>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</si>
  <si>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</si>
  <si>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</si>
  <si>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</si>
  <si>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</si>
  <si>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</si>
  <si>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</si>
  <si>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</si>
  <si>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</si>
  <si>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</si>
  <si>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</si>
  <si>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</si>
  <si>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</si>
  <si>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</si>
  <si>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</si>
  <si>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</si>
  <si>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</si>
  <si>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</si>
  <si>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</si>
  <si>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</si>
  <si>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</si>
  <si>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</si>
  <si>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</si>
  <si>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</si>
  <si>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</si>
  <si>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</si>
  <si>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</si>
  <si>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</si>
  <si>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</si>
  <si>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</si>
  <si>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</si>
  <si>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</si>
  <si>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</si>
  <si>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</si>
  <si>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</si>
  <si>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</si>
  <si>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</si>
  <si>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</si>
  <si>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</si>
  <si>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</si>
  <si>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</si>
  <si>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</si>
  <si>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</si>
  <si>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</si>
  <si>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</si>
  <si>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</si>
  <si>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</si>
  <si>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</si>
  <si>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</si>
  <si>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</si>
  <si>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</si>
  <si>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</si>
  <si>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</si>
  <si>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</si>
  <si>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</si>
  <si>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</si>
  <si>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</si>
  <si>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</si>
  <si>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</si>
  <si>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</si>
  <si>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</si>
  <si>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</si>
  <si>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</si>
  <si>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</si>
  <si>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</si>
  <si>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</si>
  <si>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</si>
  <si>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</si>
  <si>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</si>
  <si>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</si>
  <si>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</si>
  <si>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</si>
  <si>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</si>
  <si>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</si>
  <si>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</si>
  <si>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</si>
  <si>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</si>
  <si>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</si>
  <si>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</si>
  <si>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</si>
  <si>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</si>
  <si>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</si>
  <si>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</si>
  <si>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</si>
  <si>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</si>
  <si>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</si>
  <si>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</si>
  <si>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</si>
  <si>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</si>
  <si>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</si>
  <si>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</si>
  <si>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</si>
  <si>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</si>
  <si>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</si>
  <si>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</si>
  <si>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</si>
  <si>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</si>
  <si>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</si>
  <si>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</si>
  <si>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</si>
  <si>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</si>
  <si>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</si>
  <si>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</si>
  <si>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</si>
  <si>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</si>
  <si>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</si>
  <si>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</si>
  <si>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</si>
  <si>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</si>
  <si>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</si>
  <si>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</si>
  <si>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</si>
  <si>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</si>
  <si>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</si>
  <si>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</si>
  <si>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</si>
  <si>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</si>
  <si>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</si>
  <si>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</si>
  <si>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</si>
  <si>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</si>
  <si>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</si>
  <si>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</si>
  <si>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</si>
  <si>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</si>
  <si>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</si>
  <si>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</si>
  <si>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</si>
  <si>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</si>
  <si>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</si>
  <si>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</si>
  <si>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</si>
  <si>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</si>
  <si>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</si>
  <si>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</si>
  <si>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</si>
  <si>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</si>
  <si>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</si>
  <si>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</si>
  <si>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</si>
  <si>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</si>
  <si>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</si>
  <si>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</si>
  <si>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</si>
  <si>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</si>
  <si>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</si>
  <si>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</si>
  <si>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</si>
  <si>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</si>
  <si>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</si>
  <si>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</si>
  <si>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</si>
  <si>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</si>
  <si>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</si>
  <si>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</si>
  <si>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</si>
  <si>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</si>
  <si>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</si>
  <si>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</si>
  <si>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</si>
  <si>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</si>
  <si>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</si>
  <si>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</si>
  <si>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</si>
  <si>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</si>
  <si>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</si>
  <si>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</si>
  <si>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</si>
  <si>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</si>
  <si>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</si>
  <si>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</si>
  <si>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</si>
  <si>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</si>
  <si>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</si>
  <si>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</si>
  <si>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</si>
  <si>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</si>
  <si>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</si>
  <si>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</si>
  <si>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</si>
  <si>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</si>
  <si>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</si>
  <si>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</si>
  <si>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</si>
  <si>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</si>
  <si>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</si>
  <si>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</si>
  <si>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</si>
  <si>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</si>
  <si>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</si>
  <si>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</si>
  <si>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</si>
  <si>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</si>
  <si>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</si>
  <si>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</si>
  <si>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</si>
  <si>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</si>
  <si>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</si>
  <si>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</si>
  <si>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</si>
  <si>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</si>
  <si>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</si>
  <si>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</si>
  <si>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</si>
  <si>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</si>
  <si>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</si>
  <si>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</si>
  <si>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</si>
  <si>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</si>
  <si>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</si>
  <si>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</si>
  <si>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</si>
  <si>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</si>
  <si>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</si>
  <si>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</si>
  <si>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</si>
  <si>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</si>
  <si>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</si>
  <si>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</si>
  <si>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</si>
  <si>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</si>
  <si>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</si>
  <si>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</si>
  <si>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</si>
  <si>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</si>
  <si>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</si>
  <si>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</si>
  <si>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</si>
  <si>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</si>
  <si>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</si>
  <si>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</si>
  <si>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</si>
  <si>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</si>
  <si>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</si>
  <si>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</si>
  <si>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</si>
  <si>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</si>
  <si>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</si>
  <si>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</si>
  <si>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</si>
  <si>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</si>
  <si>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</si>
  <si>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</si>
  <si>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</si>
  <si>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</si>
  <si>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</si>
  <si>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</si>
  <si>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</si>
  <si>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</si>
  <si>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</si>
  <si>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</si>
  <si>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</si>
  <si>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</si>
  <si>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</si>
  <si>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</si>
  <si>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</si>
  <si>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</si>
  <si>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</si>
  <si>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</si>
  <si>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</si>
  <si>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</si>
  <si>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</si>
  <si>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</si>
  <si>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</si>
  <si>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</si>
  <si>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</si>
  <si>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</si>
  <si>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</si>
  <si>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</si>
  <si>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</si>
  <si>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</si>
  <si>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</si>
  <si>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</si>
  <si>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</si>
  <si>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</si>
  <si>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</si>
  <si>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</si>
  <si>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</si>
  <si>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</si>
  <si>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</si>
  <si>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</si>
  <si>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</si>
  <si>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</si>
  <si>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</si>
  <si>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</si>
  <si>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</si>
  <si>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</si>
  <si>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</si>
  <si>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</si>
  <si>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</si>
  <si>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</si>
  <si>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</si>
  <si>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</si>
  <si>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</si>
  <si>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</si>
  <si>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</si>
  <si>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</si>
  <si>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</si>
  <si>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</si>
  <si>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</si>
  <si>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</si>
  <si>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</si>
  <si>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</si>
  <si>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</si>
  <si>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</si>
  <si>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</si>
  <si>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</si>
  <si>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</si>
  <si>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</si>
  <si>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</si>
  <si>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</si>
  <si>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</si>
  <si>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</si>
  <si>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</si>
  <si>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</si>
  <si>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</si>
  <si>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</si>
  <si>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</si>
  <si>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</si>
  <si>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</si>
  <si>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</si>
  <si>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</si>
  <si>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</si>
  <si>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</si>
  <si>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</si>
  <si>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</si>
  <si>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</si>
  <si>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</si>
  <si>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</si>
  <si>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</si>
  <si>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</si>
  <si>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</si>
  <si>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</si>
  <si>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</si>
  <si>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</si>
  <si>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</si>
  <si>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</si>
  <si>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</si>
  <si>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</si>
  <si>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</si>
  <si>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</si>
  <si>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</si>
  <si>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</si>
  <si>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</si>
  <si>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</si>
  <si>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</si>
  <si>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</si>
  <si>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</si>
  <si>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</si>
  <si>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</si>
  <si>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</si>
  <si>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</si>
  <si>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</si>
  <si>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</si>
  <si>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</si>
  <si>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</si>
  <si>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</si>
  <si>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</si>
  <si>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</si>
  <si>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</si>
  <si>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</si>
  <si>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</si>
  <si>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</si>
  <si>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</si>
  <si>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</si>
  <si>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</si>
  <si>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</si>
  <si>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</si>
  <si>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</si>
  <si>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</si>
  <si>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</si>
  <si>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</si>
  <si>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</si>
  <si>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</si>
  <si>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</si>
  <si>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</si>
  <si>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</si>
  <si>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</si>
  <si>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</si>
  <si>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</si>
  <si>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</si>
  <si>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</si>
  <si>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</si>
  <si>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</si>
  <si>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</si>
  <si>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</si>
  <si>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</si>
  <si>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</si>
  <si>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</si>
  <si>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</si>
  <si>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</si>
  <si>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</si>
  <si>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</si>
  <si>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</si>
  <si>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</si>
  <si>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</si>
  <si>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</si>
  <si>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</si>
  <si>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</si>
  <si>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</si>
  <si>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</si>
  <si>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</si>
  <si>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</si>
  <si>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</si>
  <si>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</si>
  <si>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</si>
  <si>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</si>
  <si>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</si>
  <si>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</si>
  <si>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</si>
  <si>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</si>
  <si>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</si>
  <si>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</si>
  <si>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</si>
  <si>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</si>
  <si>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</si>
  <si>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</si>
  <si>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</si>
  <si>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</si>
  <si>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</si>
  <si>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</si>
  <si>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</si>
  <si>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</si>
  <si>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</si>
  <si>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</si>
  <si>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</si>
  <si>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</si>
  <si>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</si>
  <si>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</si>
  <si>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</si>
  <si>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</si>
  <si>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</si>
  <si>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</si>
  <si>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</si>
  <si>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</si>
  <si>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</si>
  <si>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</si>
  <si>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</si>
  <si>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</si>
  <si>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</si>
  <si>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</si>
  <si>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</si>
  <si>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</si>
  <si>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</si>
  <si>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</si>
  <si>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</si>
  <si>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</si>
  <si>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</si>
  <si>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</si>
  <si>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</si>
  <si>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</si>
  <si>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</si>
  <si>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</si>
  <si>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</si>
  <si>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</si>
  <si>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</si>
  <si>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</si>
  <si>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</si>
  <si>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</si>
  <si>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</si>
  <si>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</si>
  <si>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</si>
  <si>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</si>
  <si>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</si>
  <si>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</si>
  <si>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</si>
  <si>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</si>
  <si>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</si>
  <si>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</si>
  <si>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</si>
  <si>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</si>
  <si>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</si>
  <si>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</si>
  <si>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</si>
  <si>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</si>
  <si>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</si>
  <si>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</si>
  <si>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</si>
  <si>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</si>
  <si>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</si>
  <si>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</si>
  <si>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</si>
  <si>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</si>
  <si>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</si>
  <si>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</si>
  <si>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</si>
  <si>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</si>
  <si>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</si>
  <si>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</si>
  <si>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</si>
  <si>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</si>
  <si>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</si>
  <si>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</si>
  <si>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</si>
  <si>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</si>
  <si>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</si>
  <si>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</si>
  <si>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</si>
  <si>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</si>
  <si>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</si>
  <si>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</si>
  <si>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</si>
  <si>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</si>
  <si>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</si>
  <si>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</si>
  <si>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</si>
  <si>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</si>
  <si>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</si>
  <si>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</si>
  <si>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</si>
  <si>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</si>
  <si>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</si>
  <si>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</si>
  <si>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</si>
  <si>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</si>
  <si>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</si>
  <si>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</si>
  <si>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</si>
  <si>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</si>
  <si>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</si>
  <si>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</si>
  <si>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</si>
  <si>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</si>
  <si>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</si>
  <si>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</si>
  <si>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</si>
  <si>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</si>
  <si>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</si>
  <si>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</si>
  <si>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</si>
  <si>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</si>
  <si>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</si>
  <si>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</si>
  <si>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</si>
  <si>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</si>
  <si>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</si>
  <si>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</si>
  <si>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</si>
  <si>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</si>
  <si>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</si>
  <si>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</si>
  <si>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</si>
  <si>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</si>
  <si>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</si>
  <si>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</si>
  <si>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</si>
  <si>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</si>
  <si>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</si>
  <si>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</si>
  <si>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</si>
  <si>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</si>
  <si>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</si>
  <si>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</si>
  <si>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</si>
  <si>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</si>
  <si>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</si>
  <si>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</si>
  <si>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</si>
  <si>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</si>
  <si>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</si>
  <si>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</si>
  <si>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</si>
  <si>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</si>
  <si>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</si>
  <si>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</si>
  <si>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</si>
  <si>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</si>
  <si>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</si>
  <si>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</si>
  <si>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</si>
  <si>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</si>
  <si>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</si>
  <si>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</si>
  <si>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</si>
  <si>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</si>
  <si>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</si>
  <si>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</si>
  <si>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</si>
  <si>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</si>
  <si>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</si>
  <si>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</si>
  <si>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</si>
  <si>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</si>
  <si>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</si>
  <si>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</si>
  <si>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</si>
  <si>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</si>
  <si>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</si>
  <si>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</si>
  <si>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</si>
  <si>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</si>
  <si>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</si>
  <si>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</si>
  <si>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</si>
  <si>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</si>
  <si>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</si>
  <si>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</si>
  <si>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</si>
  <si>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</si>
  <si>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</si>
  <si>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</si>
  <si>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</si>
  <si>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</si>
  <si>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</si>
  <si>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</si>
  <si>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</si>
  <si>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</si>
  <si>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</si>
  <si>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</si>
  <si>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</si>
  <si>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</si>
  <si>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</si>
  <si>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</si>
  <si>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</si>
  <si>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</si>
  <si>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</si>
  <si>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</si>
  <si>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</si>
  <si>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</si>
  <si>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</si>
  <si>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</si>
  <si>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</si>
  <si>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</si>
  <si>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</si>
  <si>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</si>
  <si>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</si>
  <si>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</si>
  <si>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</si>
  <si>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</si>
  <si>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</si>
  <si>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</si>
  <si>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</si>
  <si>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</si>
  <si>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</si>
  <si>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</si>
  <si>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</si>
  <si>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</si>
  <si>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</si>
  <si>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</si>
  <si>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</si>
  <si>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</si>
  <si>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</si>
  <si>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</si>
  <si>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</si>
  <si>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</si>
  <si>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</si>
  <si>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</si>
  <si>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</si>
  <si>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</si>
  <si>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</si>
  <si>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</si>
  <si>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</si>
  <si>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</si>
  <si>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</si>
  <si>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</si>
  <si>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</si>
  <si>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</si>
  <si>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</si>
  <si>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</si>
  <si>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</si>
  <si>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</si>
  <si>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</si>
  <si>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</si>
  <si>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</si>
  <si>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</si>
  <si>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</si>
  <si>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</si>
  <si>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</si>
  <si>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</si>
  <si>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</si>
  <si>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</si>
  <si>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</si>
  <si>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</si>
  <si>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</si>
  <si>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</si>
  <si>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</si>
  <si>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</si>
  <si>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</si>
  <si>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</si>
  <si>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</si>
  <si>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</si>
  <si>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</si>
  <si>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</si>
  <si>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</si>
  <si>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</si>
  <si>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</si>
  <si>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</si>
  <si>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</si>
  <si>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</si>
  <si>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</si>
  <si>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</si>
  <si>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</si>
  <si>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</si>
  <si>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</si>
  <si>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</si>
  <si>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</si>
  <si>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</si>
  <si>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</si>
  <si>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</si>
  <si>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</si>
  <si>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</si>
  <si>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</si>
  <si>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</si>
  <si>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</si>
  <si>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</si>
  <si>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</si>
  <si>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</si>
  <si>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</si>
  <si>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</si>
  <si>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</si>
  <si>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</si>
  <si>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</si>
  <si>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</si>
  <si>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</si>
  <si>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</si>
  <si>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</si>
  <si>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</si>
  <si>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</si>
  <si>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</si>
  <si>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</si>
  <si>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</si>
  <si>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</si>
  <si>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</si>
  <si>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</si>
  <si>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</si>
  <si>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</si>
  <si>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</si>
  <si>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</si>
  <si>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</si>
  <si>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</si>
  <si>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</si>
  <si>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</si>
  <si>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</si>
  <si>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</si>
  <si>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</si>
  <si>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</si>
  <si>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</si>
  <si>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</si>
  <si>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</si>
  <si>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</si>
  <si>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</si>
  <si>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</si>
  <si>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</si>
  <si>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</si>
  <si>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</si>
  <si>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</si>
  <si>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</si>
  <si>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</si>
  <si>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</si>
  <si>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</si>
  <si>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</si>
  <si>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</si>
  <si>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</si>
  <si>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</si>
  <si>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</si>
  <si>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</si>
  <si>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</si>
  <si>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</si>
  <si>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</si>
  <si>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</si>
  <si>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</si>
  <si>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</si>
  <si>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</si>
  <si>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</si>
  <si>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</si>
  <si>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</si>
  <si>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</si>
  <si>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</si>
  <si>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</si>
  <si>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</si>
  <si>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</si>
  <si>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</si>
  <si>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</si>
  <si>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</si>
  <si>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</si>
  <si>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</si>
  <si>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</si>
  <si>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</si>
  <si>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</si>
  <si>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</si>
  <si>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</si>
  <si>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</si>
  <si>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</si>
  <si>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</si>
  <si>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</si>
  <si>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</si>
  <si>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</si>
  <si>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</si>
  <si>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</si>
  <si>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</si>
  <si>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</si>
  <si>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</si>
  <si>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</si>
  <si>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</si>
  <si>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</si>
  <si>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</si>
  <si>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</si>
  <si>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</si>
  <si>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</si>
  <si>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</si>
  <si>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</si>
  <si>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</si>
  <si>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</si>
  <si>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</si>
  <si>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</si>
  <si>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</si>
  <si>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</si>
  <si>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</si>
  <si>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</si>
  <si>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</si>
  <si>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</si>
  <si>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</si>
  <si>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</si>
  <si>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</si>
  <si>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</si>
  <si>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</si>
  <si>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</si>
  <si>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</si>
  <si>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</si>
  <si>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</si>
  <si>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</si>
  <si>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</si>
  <si>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</si>
  <si>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</si>
  <si>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</si>
  <si>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</si>
  <si>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</si>
  <si>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</si>
  <si>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</si>
  <si>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</si>
  <si>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</si>
  <si>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</si>
  <si>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</si>
  <si>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</si>
  <si>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</si>
  <si>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</si>
  <si>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</si>
  <si>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</si>
  <si>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</si>
  <si>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</si>
  <si>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</si>
  <si>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</si>
  <si>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</si>
  <si>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</si>
  <si>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</si>
  <si>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</si>
  <si>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</si>
  <si>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</si>
  <si>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</si>
  <si>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</si>
  <si>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</si>
  <si>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</si>
  <si>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</si>
  <si>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</si>
  <si>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</si>
  <si>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</si>
  <si>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</si>
  <si>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</si>
  <si>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</si>
  <si>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</si>
  <si>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</si>
  <si>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</si>
  <si>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</si>
  <si>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</si>
  <si>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</si>
  <si>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</si>
  <si>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</si>
  <si>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</si>
  <si>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</si>
  <si>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</si>
  <si>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</si>
  <si>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</si>
  <si>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</si>
  <si>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</si>
  <si>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</si>
  <si>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</si>
  <si>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</si>
  <si>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</si>
  <si>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</si>
  <si>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</si>
  <si>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</si>
  <si>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</si>
  <si>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</si>
  <si>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</si>
  <si>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</si>
  <si>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</si>
  <si>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</si>
  <si>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</si>
  <si>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</si>
  <si>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</si>
  <si>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</si>
  <si>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</si>
  <si>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</si>
  <si>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</si>
  <si>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</si>
  <si>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</si>
  <si>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</si>
  <si>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</si>
  <si>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</si>
  <si>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</si>
  <si>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</si>
  <si>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</si>
  <si>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</si>
  <si>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</si>
  <si>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</si>
  <si>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</si>
  <si>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</si>
  <si>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</si>
  <si>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</si>
  <si>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</si>
  <si>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</si>
  <si>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</si>
  <si>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</si>
  <si>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</si>
  <si>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</si>
  <si>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</si>
  <si>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</si>
  <si>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</si>
  <si>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</si>
  <si>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</si>
  <si>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</si>
  <si>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</si>
  <si>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</si>
  <si>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</si>
  <si>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</si>
  <si>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</si>
  <si>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</si>
  <si>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</si>
  <si>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</si>
  <si>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</si>
  <si>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</si>
  <si>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</si>
  <si>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</si>
  <si>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</si>
  <si>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</si>
  <si>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</si>
  <si>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</si>
  <si>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</si>
  <si>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</si>
  <si>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</si>
  <si>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</si>
  <si>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</si>
  <si>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</si>
  <si>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</si>
  <si>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</si>
  <si>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</si>
  <si>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</si>
  <si>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</si>
  <si>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</si>
  <si>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</si>
  <si>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</si>
  <si>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</si>
  <si>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</si>
  <si>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</si>
  <si>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</si>
  <si>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</si>
  <si>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</si>
  <si>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</si>
  <si>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</si>
  <si>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</si>
  <si>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</si>
  <si>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</si>
  <si>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</si>
  <si>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</si>
  <si>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</si>
  <si>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</si>
  <si>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</si>
  <si>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</si>
  <si>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</si>
  <si>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</si>
  <si>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</si>
  <si>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</si>
  <si>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</si>
  <si>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</si>
  <si>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</si>
  <si>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</si>
  <si>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</si>
  <si>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</si>
  <si>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</si>
  <si>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</si>
  <si>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</si>
  <si>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</si>
  <si>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</si>
  <si>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</si>
  <si>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</si>
  <si>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</si>
  <si>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</si>
  <si>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</si>
  <si>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</si>
  <si>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</si>
  <si>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</si>
  <si>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</si>
  <si>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</si>
  <si>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</si>
  <si>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</si>
  <si>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</si>
  <si>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</si>
  <si>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</si>
  <si>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</si>
  <si>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</si>
  <si>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</si>
  <si>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</si>
  <si>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</si>
  <si>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</si>
  <si>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</si>
  <si>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</si>
  <si>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</si>
  <si>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</si>
  <si>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</si>
  <si>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</si>
  <si>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</si>
  <si>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</si>
  <si>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</si>
  <si>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</si>
  <si>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</si>
  <si>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</si>
  <si>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</si>
  <si>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</si>
  <si>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</si>
  <si>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</si>
  <si>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</si>
  <si>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</si>
  <si>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</si>
  <si>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</si>
  <si>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</si>
  <si>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</si>
  <si>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</si>
  <si>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</si>
  <si>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</si>
  <si>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</si>
  <si>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</si>
  <si>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</si>
  <si>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</si>
  <si>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</si>
  <si>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</si>
  <si>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</si>
  <si>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</si>
  <si>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</si>
  <si>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</si>
  <si>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</si>
  <si>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</si>
  <si>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</si>
  <si>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</si>
  <si>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</si>
  <si>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</si>
  <si>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</si>
  <si>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</si>
  <si>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</si>
  <si>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</si>
  <si>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</si>
  <si>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</si>
  <si>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</si>
  <si>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</si>
  <si>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</si>
  <si>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</si>
  <si>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</si>
  <si>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</si>
  <si>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</si>
  <si>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</si>
  <si>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</si>
  <si>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</si>
  <si>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</si>
  <si>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</si>
  <si>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</si>
  <si>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</si>
  <si>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</si>
  <si>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</si>
  <si>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</si>
  <si>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</si>
  <si>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</si>
  <si>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</si>
  <si>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</si>
  <si>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</si>
  <si>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</si>
  <si>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</si>
  <si>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</si>
  <si>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</si>
  <si>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</si>
  <si>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</si>
  <si>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</si>
  <si>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</si>
  <si>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</si>
  <si>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</si>
  <si>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</si>
  <si>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</si>
  <si>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</si>
  <si>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</si>
  <si>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</si>
  <si>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</si>
  <si>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</si>
  <si>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</si>
  <si>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</si>
  <si>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</si>
  <si>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</si>
  <si>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</si>
  <si>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</si>
  <si>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</si>
  <si>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</si>
  <si>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</si>
  <si>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</si>
  <si>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</si>
  <si>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</si>
  <si>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</si>
  <si>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</si>
  <si>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</si>
  <si>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</si>
  <si>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</si>
  <si>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</si>
  <si>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</si>
  <si>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</si>
  <si>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</si>
  <si>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</si>
  <si>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</si>
  <si>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</si>
  <si>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</si>
  <si>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</si>
  <si>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</si>
  <si>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</si>
  <si>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</si>
  <si>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</si>
  <si>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</si>
  <si>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</si>
  <si>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</si>
  <si>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</si>
  <si>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</si>
  <si>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</si>
  <si>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</si>
  <si>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</si>
  <si>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</si>
  <si>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</si>
  <si>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</si>
  <si>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</si>
  <si>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</si>
  <si>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</si>
  <si>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</si>
  <si>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</si>
  <si>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</si>
  <si>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</si>
  <si>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</si>
  <si>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</si>
  <si>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</si>
  <si>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</si>
  <si>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</si>
  <si>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</si>
  <si>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</si>
  <si>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</si>
  <si>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</si>
  <si>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</si>
  <si>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</si>
  <si>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</si>
  <si>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</si>
  <si>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</si>
  <si>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</si>
  <si>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</si>
  <si>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</si>
  <si>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</si>
  <si>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</si>
  <si>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</si>
  <si>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</si>
  <si>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</si>
  <si>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</si>
  <si>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</si>
  <si>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</si>
  <si>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</si>
  <si>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</si>
  <si>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</si>
  <si>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</si>
  <si>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</si>
  <si>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</si>
  <si>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</si>
  <si>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</si>
  <si>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</si>
  <si>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</si>
  <si>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</si>
  <si>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</si>
  <si>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</si>
  <si>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</si>
  <si>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</si>
  <si>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</si>
  <si>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</si>
  <si>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</si>
  <si>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</si>
  <si>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</si>
  <si>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</si>
  <si>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</si>
  <si>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</si>
  <si>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</si>
  <si>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</si>
  <si>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</si>
  <si>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</si>
  <si>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</si>
  <si>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</si>
  <si>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</si>
  <si>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</si>
  <si>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</si>
  <si>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</si>
  <si>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</si>
  <si>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</si>
  <si>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</si>
  <si>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</si>
  <si>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</si>
  <si>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</si>
  <si>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</si>
  <si>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</si>
  <si>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</si>
  <si>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</si>
  <si>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</si>
  <si>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</si>
  <si>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</si>
  <si>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</si>
  <si>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</si>
  <si>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</si>
  <si>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</si>
  <si>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</si>
  <si>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</si>
  <si>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</si>
  <si>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</si>
  <si>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</si>
  <si>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</si>
  <si>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</si>
  <si>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</si>
  <si>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</si>
  <si>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</si>
  <si>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</si>
  <si>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</si>
  <si>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</si>
  <si>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</si>
  <si>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</si>
  <si>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</si>
  <si>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</si>
  <si>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</si>
  <si>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</si>
  <si>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</si>
  <si>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</si>
  <si>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</si>
  <si>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</si>
  <si>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</si>
  <si>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</si>
  <si>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</si>
  <si>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</si>
  <si>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</si>
  <si>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</si>
  <si>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</si>
  <si>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</si>
  <si>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</si>
  <si>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</si>
  <si>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</si>
  <si>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</si>
  <si>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</si>
  <si>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</si>
  <si>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</si>
  <si>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</si>
  <si>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</si>
  <si>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</si>
  <si>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</si>
  <si>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</si>
  <si>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</si>
  <si>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</si>
  <si>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</si>
  <si>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</si>
  <si>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</si>
  <si>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</si>
  <si>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</si>
  <si>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</si>
  <si>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</si>
  <si>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</si>
  <si>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</si>
  <si>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</si>
  <si>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</si>
  <si>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</si>
  <si>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</si>
  <si>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</si>
  <si>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</si>
  <si>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</si>
  <si>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</si>
  <si>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</si>
  <si>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</si>
  <si>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</si>
  <si>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</si>
  <si>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</si>
  <si>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</si>
  <si>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</si>
  <si>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</si>
  <si>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</si>
  <si>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</si>
  <si>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</si>
  <si>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</si>
  <si>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</si>
  <si>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</si>
  <si>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</si>
  <si>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</si>
  <si>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</si>
  <si>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</si>
  <si>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</si>
  <si>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</si>
  <si>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</si>
  <si>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</si>
  <si>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</si>
  <si>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</si>
  <si>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</si>
  <si>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</si>
  <si>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</si>
  <si>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</si>
  <si>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</si>
  <si>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</si>
  <si>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</si>
  <si>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</si>
  <si>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</si>
  <si>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</si>
  <si>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</si>
  <si>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</si>
  <si>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</si>
  <si>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</si>
  <si>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</si>
  <si>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</si>
  <si>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</si>
  <si>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</si>
  <si>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</si>
  <si>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</si>
  <si>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</si>
  <si>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</si>
  <si>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</si>
  <si>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</si>
  <si>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</si>
  <si>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</si>
  <si>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</si>
  <si>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</si>
  <si>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</si>
  <si>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</si>
  <si>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</si>
  <si>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</si>
  <si>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</si>
  <si>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</si>
  <si>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</si>
  <si>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</si>
  <si>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</si>
  <si>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</si>
  <si>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</si>
  <si>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</si>
  <si>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</si>
  <si>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</si>
  <si>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</si>
  <si>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</si>
  <si>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</si>
  <si>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</si>
  <si>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</si>
  <si>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</si>
  <si>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</si>
  <si>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</si>
  <si>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</si>
  <si>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</si>
  <si>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</si>
  <si>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</si>
  <si>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</si>
  <si>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</si>
  <si>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</si>
  <si>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</si>
  <si>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</si>
  <si>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</si>
  <si>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</si>
  <si>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</si>
  <si>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</si>
  <si>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</si>
  <si>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</si>
  <si>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</si>
  <si>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</si>
  <si>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</si>
  <si>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</si>
  <si>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</si>
  <si>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</si>
  <si>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</si>
  <si>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</si>
  <si>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</si>
  <si>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</si>
  <si>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</si>
  <si>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</si>
  <si>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</si>
  <si>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</si>
  <si>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</si>
  <si>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</si>
  <si>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</si>
  <si>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</si>
  <si>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</si>
  <si>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</si>
  <si>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</si>
  <si>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</si>
  <si>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</si>
  <si>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</si>
  <si>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</si>
  <si>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</si>
  <si>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</si>
  <si>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</si>
  <si>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</si>
  <si>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</si>
  <si>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</si>
  <si>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</si>
  <si>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</si>
  <si>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</si>
  <si>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</si>
  <si>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</si>
  <si>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</si>
  <si>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</si>
  <si>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</si>
  <si>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</si>
  <si>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</si>
  <si>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</si>
  <si>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</si>
  <si>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</si>
  <si>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</si>
  <si>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</si>
  <si>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</si>
  <si>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</si>
  <si>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</si>
  <si>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</si>
  <si>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</si>
  <si>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</si>
  <si>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</si>
  <si>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</si>
  <si>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</si>
  <si>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</si>
  <si>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</si>
  <si>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</si>
  <si>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</si>
  <si>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</si>
  <si>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</si>
  <si>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</si>
  <si>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</si>
  <si>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</si>
  <si>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</si>
  <si>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</si>
  <si>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</si>
  <si>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</si>
  <si>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</si>
  <si>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</si>
  <si>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</si>
  <si>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</si>
  <si>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</si>
  <si>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</si>
  <si>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</si>
  <si>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</si>
  <si>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</si>
  <si>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</si>
  <si>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</si>
  <si>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</si>
  <si>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</si>
  <si>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</si>
  <si>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</si>
  <si>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</si>
  <si>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</si>
  <si>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</si>
  <si>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</si>
  <si>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</si>
  <si>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</si>
  <si>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</si>
  <si>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</si>
  <si>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</si>
  <si>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</si>
  <si>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</si>
  <si>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</si>
  <si>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</si>
  <si>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</si>
  <si>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</si>
  <si>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</si>
  <si>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</si>
  <si>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</si>
  <si>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</si>
  <si>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</si>
  <si>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</si>
  <si>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</si>
  <si>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</si>
  <si>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</si>
  <si>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</si>
  <si>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</si>
  <si>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</si>
  <si>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</si>
  <si>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</si>
  <si>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</si>
  <si>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</si>
  <si>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</si>
  <si>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</si>
  <si>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</si>
  <si>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</si>
  <si>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</si>
  <si>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</si>
  <si>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</si>
  <si>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</si>
  <si>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</si>
  <si>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</si>
  <si>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</si>
  <si>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</si>
  <si>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</si>
  <si>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</si>
  <si>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</si>
  <si>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</si>
  <si>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</si>
  <si>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</si>
  <si>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</si>
  <si>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</si>
  <si>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</si>
  <si>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</si>
  <si>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</si>
  <si>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</si>
  <si>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</si>
  <si>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</si>
  <si>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</si>
  <si>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</si>
  <si>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</si>
  <si>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</si>
  <si>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</si>
  <si>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</si>
  <si>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</si>
  <si>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</si>
  <si>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</si>
  <si>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</si>
  <si>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</si>
  <si>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</si>
  <si>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</si>
  <si>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</si>
  <si>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</si>
  <si>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</si>
  <si>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</si>
  <si>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</si>
  <si>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</si>
  <si>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</si>
  <si>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</si>
  <si>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</si>
  <si>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</si>
  <si>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</si>
  <si>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</si>
  <si>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</si>
  <si>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</si>
  <si>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</si>
  <si>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</si>
  <si>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</si>
  <si>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</si>
  <si>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</si>
  <si>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</si>
  <si>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</si>
  <si>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</si>
  <si>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</si>
  <si>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</si>
  <si>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</si>
  <si>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</si>
  <si>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</si>
  <si>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</si>
  <si>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</si>
  <si>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</si>
  <si>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</si>
  <si>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</si>
  <si>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</si>
  <si>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</si>
  <si>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</si>
  <si>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</si>
  <si>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</si>
  <si>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</si>
  <si>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</si>
  <si>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</si>
  <si>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</si>
  <si>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</si>
  <si>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</si>
  <si>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</si>
  <si>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</si>
  <si>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</si>
  <si>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</si>
  <si>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</si>
  <si>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</si>
  <si>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</si>
  <si>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</si>
  <si>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</si>
  <si>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</si>
  <si>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</si>
  <si>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</si>
  <si>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</si>
  <si>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</si>
  <si>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</si>
  <si>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</si>
  <si>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</si>
  <si>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</si>
  <si>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</si>
  <si>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</si>
  <si>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</si>
  <si>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</si>
  <si>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</si>
  <si>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</si>
  <si>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</si>
  <si>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</si>
  <si>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</si>
  <si>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</si>
  <si>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</si>
  <si>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</si>
  <si>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</si>
  <si>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</si>
  <si>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</si>
  <si>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</si>
  <si>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</si>
  <si>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</si>
  <si>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</si>
  <si>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</si>
  <si>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</si>
  <si>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</si>
  <si>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</si>
  <si>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</si>
  <si>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</si>
  <si>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</si>
  <si>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</si>
  <si>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</si>
  <si>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</si>
  <si>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</si>
  <si>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</si>
  <si>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</si>
  <si>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</si>
  <si>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</si>
  <si>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</si>
  <si>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</si>
  <si>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</si>
  <si>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</si>
  <si>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</si>
  <si>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</si>
  <si>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</si>
  <si>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</si>
  <si>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</si>
  <si>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</si>
  <si>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</si>
  <si>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</si>
  <si>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</si>
  <si>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</si>
  <si>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</si>
  <si>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</si>
  <si>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</si>
  <si>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</si>
  <si>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</si>
  <si>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</si>
  <si>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</si>
  <si>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</si>
  <si>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</si>
  <si>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</si>
  <si>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</si>
  <si>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</si>
  <si>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</si>
  <si>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</si>
  <si>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</si>
  <si>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</si>
  <si>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</si>
  <si>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</si>
  <si>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</si>
  <si>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</si>
  <si>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</si>
  <si>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</si>
  <si>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</si>
  <si>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</si>
  <si>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</si>
  <si>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</si>
  <si>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</si>
  <si>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</si>
  <si>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</si>
  <si>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</si>
  <si>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</si>
  <si>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</si>
  <si>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</si>
  <si>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</si>
  <si>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</si>
  <si>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</si>
  <si>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</si>
  <si>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</si>
  <si>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</si>
  <si>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</si>
  <si>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</si>
  <si>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</si>
  <si>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</si>
  <si>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</si>
  <si>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</si>
  <si>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</si>
  <si>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</si>
  <si>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</si>
  <si>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</si>
  <si>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</si>
  <si>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</si>
  <si>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</si>
  <si>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</si>
  <si>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</si>
  <si>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</si>
  <si>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</si>
  <si>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</si>
  <si>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</si>
  <si>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</si>
  <si>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</si>
  <si>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</si>
  <si>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</si>
  <si>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</si>
  <si>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</si>
  <si>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</si>
  <si>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</si>
  <si>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</si>
  <si>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</si>
  <si>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</si>
  <si>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</si>
  <si>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</si>
  <si>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</si>
  <si>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</si>
  <si>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</si>
  <si>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</si>
  <si>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</si>
  <si>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</si>
  <si>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</si>
  <si>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</si>
  <si>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</si>
  <si>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</si>
  <si>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</si>
  <si>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</si>
  <si>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</si>
  <si>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</si>
  <si>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</si>
  <si>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</si>
  <si>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</si>
  <si>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</si>
  <si>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</si>
  <si>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</si>
  <si>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</si>
  <si>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</si>
  <si>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</si>
  <si>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</si>
  <si>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</si>
  <si>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</si>
  <si>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</si>
  <si>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</si>
  <si>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</si>
  <si>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</si>
  <si>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</si>
  <si>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</si>
  <si>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</si>
  <si>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</si>
  <si>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</si>
  <si>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</si>
  <si>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</si>
  <si>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</si>
  <si>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</si>
  <si>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</si>
  <si>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</si>
  <si>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</si>
  <si>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</si>
  <si>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</si>
  <si>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</si>
  <si>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</si>
  <si>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</si>
  <si>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</si>
  <si>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</si>
  <si>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</si>
  <si>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</si>
  <si>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</si>
  <si>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</si>
  <si>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</si>
  <si>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</si>
  <si>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</si>
  <si>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</si>
  <si>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</si>
  <si>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</si>
  <si>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</si>
  <si>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</si>
  <si>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</si>
  <si>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</si>
  <si>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</si>
  <si>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</si>
  <si>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</si>
  <si>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</si>
  <si>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</si>
  <si>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</si>
  <si>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</si>
  <si>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</si>
  <si>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</si>
  <si>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</si>
  <si>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</si>
  <si>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</si>
  <si>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</si>
  <si>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</si>
  <si>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</si>
  <si>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</si>
  <si>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</si>
  <si>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</si>
  <si>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</si>
  <si>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</si>
  <si>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</si>
  <si>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</si>
  <si>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</si>
  <si>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</si>
  <si>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</si>
  <si>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</si>
  <si>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</si>
  <si>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</si>
  <si>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</si>
  <si>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</si>
  <si>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</si>
  <si>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</si>
  <si>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</si>
  <si>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</si>
  <si>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</si>
  <si>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</si>
  <si>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</si>
  <si>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</si>
  <si>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</si>
  <si>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</si>
  <si>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</si>
  <si>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</si>
  <si>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</si>
  <si>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</si>
  <si>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</si>
  <si>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</si>
  <si>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</si>
  <si>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</si>
  <si>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</si>
  <si>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</si>
  <si>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</si>
  <si>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</si>
  <si>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</si>
  <si>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</si>
  <si>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</si>
  <si>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</si>
  <si>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</si>
  <si>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</si>
  <si>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</si>
  <si>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</si>
  <si>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</si>
  <si>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</si>
  <si>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</si>
  <si>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</si>
  <si>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</si>
  <si>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</si>
  <si>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</si>
  <si>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</si>
  <si>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</si>
  <si>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</si>
  <si>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</si>
  <si>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</si>
  <si>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</si>
  <si>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</si>
  <si>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</si>
  <si>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</si>
  <si>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</si>
  <si>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</si>
  <si>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</si>
  <si>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</si>
  <si>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</si>
  <si>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</si>
  <si>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</si>
  <si>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</si>
  <si>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</si>
  <si>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</si>
  <si>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</si>
  <si>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</si>
  <si>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</si>
  <si>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</si>
  <si>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</si>
  <si>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</si>
  <si>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</si>
  <si>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</si>
  <si>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</si>
  <si>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</si>
  <si>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</si>
  <si>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</si>
  <si>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</si>
  <si>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</si>
  <si>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</si>
  <si>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</si>
  <si>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</si>
  <si>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</si>
  <si>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</si>
  <si>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</si>
  <si>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</si>
  <si>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</si>
  <si>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</si>
  <si>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</si>
  <si>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</si>
  <si>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</si>
  <si>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</si>
  <si>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</si>
  <si>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</si>
  <si>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</si>
  <si>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</si>
  <si>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</si>
  <si>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</si>
  <si>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</si>
  <si>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</si>
  <si>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</si>
  <si>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</si>
  <si>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</si>
  <si>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</si>
  <si>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</si>
  <si>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</si>
  <si>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</si>
  <si>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</si>
  <si>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</si>
  <si>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</si>
  <si>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</si>
  <si>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</si>
  <si>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</si>
  <si>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</si>
  <si>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</si>
  <si>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</si>
  <si>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</si>
  <si>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</si>
  <si>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</si>
  <si>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</si>
  <si>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</si>
  <si>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</si>
  <si>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</si>
  <si>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</si>
  <si>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</si>
  <si>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</si>
  <si>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</si>
  <si>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</si>
  <si>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</si>
  <si>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</si>
  <si>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</si>
  <si>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</si>
  <si>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</si>
  <si>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</si>
  <si>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</si>
  <si>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</si>
  <si>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</si>
  <si>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</si>
  <si>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</si>
  <si>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</si>
  <si>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</si>
  <si>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</si>
  <si>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</si>
  <si>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</si>
  <si>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</si>
  <si>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</si>
  <si>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</si>
  <si>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</si>
  <si>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</si>
  <si>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</si>
  <si>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</si>
  <si>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</si>
  <si>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</si>
  <si>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</si>
  <si>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</si>
  <si>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</si>
  <si>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</si>
  <si>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</si>
  <si>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</si>
  <si>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</si>
  <si>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</si>
  <si>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</si>
  <si>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</si>
  <si>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</si>
  <si>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</si>
  <si>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</si>
  <si>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</si>
  <si>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</si>
  <si>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</si>
  <si>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</si>
  <si>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</si>
  <si>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</si>
  <si>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</si>
  <si>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</si>
  <si>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</si>
  <si>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</si>
  <si>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</si>
  <si>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</si>
  <si>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</si>
  <si>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</si>
  <si>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</si>
  <si>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</si>
  <si>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</si>
  <si>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</si>
  <si>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</si>
  <si>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</si>
  <si>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</si>
  <si>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</si>
  <si>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</si>
  <si>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</si>
  <si>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</si>
  <si>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</si>
  <si>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</si>
  <si>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</si>
  <si>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</si>
  <si>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</si>
  <si>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</si>
  <si>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</si>
  <si>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</si>
  <si>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</si>
  <si>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</si>
  <si>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</si>
  <si>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</si>
  <si>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</si>
  <si>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</si>
  <si>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</si>
  <si>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</si>
  <si>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</si>
  <si>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</si>
  <si>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</si>
  <si>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</si>
  <si>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</si>
  <si>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</si>
  <si>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</si>
  <si>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</si>
  <si>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</si>
  <si>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</si>
  <si>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</si>
  <si>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</si>
  <si>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</si>
  <si>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</si>
  <si>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</si>
  <si>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</si>
  <si>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</si>
  <si>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</si>
  <si>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</si>
  <si>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</si>
  <si>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</si>
  <si>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</si>
  <si>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</si>
  <si>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</si>
  <si>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</si>
  <si>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</si>
  <si>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</si>
  <si>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</si>
  <si>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</si>
  <si>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</si>
  <si>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</si>
  <si>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</si>
  <si>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</si>
  <si>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</si>
  <si>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</si>
  <si>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</si>
  <si>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</si>
  <si>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</si>
  <si>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</si>
  <si>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</si>
  <si>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</si>
  <si>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</si>
  <si>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</si>
  <si>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</si>
  <si>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</si>
  <si>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</si>
  <si>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</si>
  <si>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</si>
  <si>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</si>
  <si>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</si>
  <si>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</si>
  <si>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</si>
  <si>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</si>
  <si>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</si>
  <si>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</si>
  <si>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</si>
  <si>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</si>
  <si>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</si>
  <si>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</si>
  <si>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</si>
  <si>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</si>
  <si>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</si>
  <si>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</si>
  <si>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</si>
  <si>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</si>
  <si>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</si>
  <si>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</si>
  <si>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</si>
  <si>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</si>
  <si>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</si>
  <si>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</si>
  <si>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</si>
  <si>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</si>
  <si>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</si>
  <si>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</si>
  <si>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</si>
  <si>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</si>
  <si>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</si>
  <si>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</si>
  <si>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</si>
  <si>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</si>
  <si>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</si>
  <si>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</si>
  <si>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</si>
  <si>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</si>
  <si>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</si>
  <si>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</si>
  <si>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</si>
  <si>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</si>
  <si>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</si>
  <si>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</si>
  <si>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</si>
  <si>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</si>
  <si>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</si>
  <si>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</si>
  <si>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</si>
  <si>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</si>
  <si>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</si>
  <si>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</si>
  <si>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</si>
  <si>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</si>
  <si>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</si>
  <si>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</si>
  <si>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</si>
  <si>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</si>
  <si>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</si>
  <si>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</si>
  <si>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</si>
  <si>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</si>
  <si>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</si>
  <si>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</si>
  <si>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</si>
  <si>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</si>
  <si>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</si>
  <si>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</si>
  <si>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</si>
  <si>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</si>
  <si>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</si>
  <si>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</si>
  <si>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</si>
  <si>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</si>
  <si>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</si>
  <si>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</si>
  <si>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</si>
  <si>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</si>
  <si>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</si>
  <si>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</si>
  <si>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</si>
  <si>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</si>
  <si>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</si>
  <si>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</si>
  <si>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</si>
  <si>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</si>
  <si>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</si>
  <si>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</si>
  <si>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</si>
  <si>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</si>
  <si>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</si>
  <si>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</si>
  <si>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</si>
  <si>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</si>
  <si>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</si>
  <si>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</si>
  <si>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</si>
  <si>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</si>
  <si>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</si>
  <si>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</si>
  <si>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</si>
  <si>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</si>
  <si>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</si>
  <si>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</si>
  <si>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</si>
  <si>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</si>
  <si>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</si>
  <si>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</si>
  <si>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</si>
  <si>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</si>
  <si>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</si>
  <si>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</si>
  <si>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</si>
  <si>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</si>
  <si>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</si>
  <si>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</si>
  <si>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</si>
  <si>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</si>
  <si>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</si>
  <si>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</si>
  <si>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</si>
  <si>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</si>
  <si>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</si>
  <si>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</si>
  <si>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</si>
  <si>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</si>
  <si>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</si>
  <si>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</si>
  <si>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</si>
  <si>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</si>
  <si>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</si>
  <si>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</si>
  <si>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</si>
  <si>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</si>
  <si>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</si>
  <si>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</si>
  <si>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</si>
  <si>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</si>
  <si>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</si>
  <si>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</si>
  <si>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</si>
  <si>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</si>
  <si>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</si>
  <si>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</si>
  <si>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</si>
  <si>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</si>
  <si>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</si>
  <si>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</si>
  <si>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</si>
  <si>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</si>
  <si>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</si>
  <si>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</si>
  <si>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</si>
  <si>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</si>
  <si>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</si>
  <si>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</si>
  <si>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</si>
  <si>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</si>
  <si>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</si>
  <si>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</si>
  <si>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</si>
  <si>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</si>
  <si>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</si>
  <si>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</si>
  <si>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</si>
  <si>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</si>
  <si>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</si>
  <si>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</si>
  <si>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</si>
  <si>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</si>
  <si>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</si>
  <si>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</si>
  <si>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</si>
  <si>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</si>
  <si>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</si>
  <si>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</si>
  <si>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</si>
  <si>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</si>
  <si>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</si>
  <si>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</si>
  <si>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</si>
  <si>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</si>
  <si>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</si>
  <si>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</si>
  <si>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</si>
  <si>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</si>
  <si>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</si>
  <si>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</si>
  <si>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</si>
  <si>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</si>
  <si>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</si>
  <si>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</si>
  <si>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</si>
  <si>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</si>
  <si>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</si>
  <si>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</si>
  <si>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</si>
  <si>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</si>
  <si>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</si>
  <si>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</si>
  <si>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</si>
  <si>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</si>
  <si>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</si>
  <si>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</si>
  <si>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</si>
  <si>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</si>
  <si>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</si>
  <si>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</si>
  <si>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</si>
  <si>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</si>
  <si>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</si>
  <si>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</si>
  <si>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</si>
  <si>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</si>
  <si>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</si>
  <si>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</si>
  <si>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</si>
  <si>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</si>
  <si>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</si>
  <si>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</si>
  <si>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</si>
  <si>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</si>
  <si>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</si>
  <si>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</si>
  <si>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</si>
  <si>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</si>
  <si>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</si>
  <si>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</si>
  <si>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</si>
  <si>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</si>
  <si>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</si>
  <si>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</si>
  <si>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</si>
  <si>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</si>
  <si>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</si>
  <si>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</si>
  <si>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</si>
  <si>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</si>
  <si>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</si>
  <si>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</si>
  <si>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</si>
  <si>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</si>
  <si>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</si>
  <si>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</si>
  <si>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</si>
  <si>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</si>
  <si>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</si>
  <si>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</si>
  <si>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</si>
  <si>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</si>
  <si>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</si>
  <si>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</si>
  <si>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</si>
  <si>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</si>
  <si>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</si>
  <si>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</si>
  <si>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</si>
  <si>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</si>
  <si>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</si>
  <si>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</si>
  <si>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</si>
  <si>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</si>
  <si>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</si>
  <si>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</si>
  <si>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</si>
  <si>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</si>
  <si>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</si>
  <si>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</si>
  <si>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</si>
  <si>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</si>
  <si>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</si>
  <si>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</si>
  <si>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</si>
  <si>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</si>
  <si>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</si>
  <si>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</si>
  <si>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</si>
  <si>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</si>
  <si>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</si>
  <si>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</si>
  <si>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</si>
  <si>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</si>
  <si>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</si>
  <si>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</si>
  <si>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</si>
  <si>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</si>
  <si>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</si>
  <si>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</si>
  <si>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</si>
  <si>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</si>
  <si>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</si>
  <si>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</si>
  <si>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</si>
  <si>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</si>
  <si>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</si>
  <si>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</si>
  <si>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</si>
  <si>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</si>
  <si>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</si>
  <si>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</si>
  <si>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</si>
  <si>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</si>
  <si>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</si>
  <si>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</si>
  <si>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</si>
  <si>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</si>
  <si>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</si>
  <si>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</si>
  <si>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</si>
  <si>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</si>
  <si>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</si>
  <si>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</si>
  <si>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</si>
  <si>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</si>
  <si>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</si>
  <si>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</si>
  <si>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</si>
  <si>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</si>
  <si>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</si>
  <si>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</si>
  <si>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</si>
  <si>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</si>
  <si>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</si>
  <si>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</si>
  <si>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</si>
  <si>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</si>
  <si>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</si>
  <si>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</si>
  <si>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</si>
  <si>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</si>
  <si>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</si>
  <si>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</si>
  <si>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</si>
  <si>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</si>
  <si>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</si>
  <si>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</si>
  <si>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</si>
  <si>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</si>
  <si>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</si>
  <si>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</si>
  <si>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</si>
  <si>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</si>
  <si>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</si>
  <si>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</si>
  <si>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</si>
  <si>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</si>
  <si>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</si>
  <si>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</si>
  <si>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</si>
  <si>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</si>
  <si>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</si>
  <si>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</si>
  <si>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</si>
  <si>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</si>
  <si>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</si>
  <si>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</si>
  <si>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</si>
  <si>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</si>
  <si>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</si>
  <si>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</si>
  <si>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</si>
  <si>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</si>
  <si>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</si>
  <si>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</si>
  <si>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</si>
  <si>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</si>
  <si>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</si>
  <si>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</si>
  <si>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</si>
  <si>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</si>
  <si>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</si>
  <si>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</si>
  <si>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</si>
  <si>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</si>
  <si>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</si>
  <si>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</si>
  <si>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</si>
  <si>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</si>
  <si>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</si>
  <si>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</si>
  <si>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</si>
  <si>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</si>
  <si>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</si>
  <si>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</si>
  <si>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</si>
  <si>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</si>
  <si>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</si>
  <si>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</si>
  <si>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</si>
  <si>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</si>
  <si>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</si>
  <si>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</si>
  <si>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</si>
  <si>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</si>
  <si>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</si>
  <si>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</si>
  <si>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</si>
  <si>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</si>
  <si>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</si>
  <si>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</si>
  <si>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</si>
  <si>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</si>
  <si>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</si>
  <si>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</si>
  <si>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</si>
  <si>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</si>
  <si>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</si>
  <si>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</si>
  <si>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</si>
  <si>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</si>
  <si>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</si>
  <si>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</si>
  <si>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</si>
  <si>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</si>
  <si>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</si>
  <si>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</si>
  <si>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</si>
  <si>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</si>
  <si>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</si>
  <si>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</si>
  <si>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</si>
  <si>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</si>
  <si>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</si>
  <si>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</si>
  <si>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</si>
  <si>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</si>
  <si>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</si>
  <si>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</si>
  <si>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</si>
  <si>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</si>
  <si>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</si>
  <si>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</si>
  <si>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</si>
  <si>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</si>
  <si>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</si>
  <si>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</si>
  <si>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</si>
  <si>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</si>
  <si>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</si>
  <si>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</si>
  <si>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</si>
  <si>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</si>
  <si>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</si>
  <si>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</si>
  <si>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</si>
  <si>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</si>
  <si>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</si>
  <si>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</si>
  <si>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</si>
  <si>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</si>
  <si>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</si>
  <si>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</si>
  <si>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</si>
  <si>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</si>
  <si>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</si>
  <si>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</si>
  <si>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</si>
  <si>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</si>
  <si>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</si>
  <si>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</si>
  <si>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</si>
  <si>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</si>
  <si>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</si>
  <si>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</si>
  <si>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</si>
  <si>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</si>
  <si>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</si>
  <si>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</si>
  <si>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</si>
  <si>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</si>
  <si>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</si>
  <si>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</si>
  <si>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</si>
  <si>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</si>
  <si>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</si>
  <si>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</si>
  <si>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</si>
  <si>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</si>
  <si>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</si>
  <si>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</si>
  <si>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</si>
  <si>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</si>
  <si>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</si>
  <si>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</si>
  <si>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</si>
  <si>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</si>
  <si>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</si>
  <si>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</si>
  <si>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</si>
  <si>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</si>
  <si>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</si>
  <si>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</si>
  <si>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</si>
  <si>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</si>
  <si>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</si>
  <si>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</si>
  <si>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</si>
  <si>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</si>
  <si>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</si>
  <si>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</si>
  <si>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</si>
  <si>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</si>
  <si>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</si>
  <si>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</si>
  <si>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</si>
  <si>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</si>
  <si>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</si>
  <si>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</si>
  <si>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</si>
  <si>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</si>
  <si>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</si>
  <si>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</si>
  <si>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</si>
  <si>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</si>
  <si>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</si>
  <si>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</si>
  <si>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</si>
  <si>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</si>
  <si>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</si>
  <si>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</si>
  <si>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</si>
  <si>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</si>
  <si>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</si>
  <si>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</si>
  <si>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</si>
  <si>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</si>
  <si>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</si>
  <si>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</si>
  <si>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</si>
  <si>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</si>
  <si>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</si>
  <si>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</si>
  <si>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</si>
  <si>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</si>
  <si>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</si>
  <si>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</si>
  <si>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</si>
  <si>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</si>
  <si>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</si>
  <si>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</si>
  <si>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</si>
  <si>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</si>
  <si>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</si>
  <si>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</si>
  <si>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</si>
  <si>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</si>
  <si>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</si>
  <si>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</si>
  <si>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</si>
  <si>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</si>
  <si>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</si>
  <si>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</si>
  <si>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</si>
  <si>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</si>
  <si>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</si>
  <si>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</si>
  <si>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</si>
  <si>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</si>
  <si>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</si>
  <si>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</si>
  <si>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</si>
  <si>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</si>
  <si>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</si>
  <si>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</si>
  <si>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</si>
  <si>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</si>
  <si>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</si>
  <si>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</si>
  <si>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</si>
  <si>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</si>
  <si>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</si>
  <si>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</si>
  <si>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</si>
  <si>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</si>
  <si>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</si>
  <si>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</si>
  <si>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</si>
  <si>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</si>
  <si>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</si>
  <si>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</si>
  <si>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</si>
  <si>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</si>
  <si>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</si>
  <si>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</si>
  <si>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</si>
  <si>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</si>
  <si>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</si>
  <si>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</si>
  <si>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</si>
  <si>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</si>
  <si>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</si>
  <si>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</si>
  <si>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</si>
  <si>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</si>
  <si>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</si>
  <si>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</si>
  <si>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</si>
  <si>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</si>
  <si>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</si>
  <si>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</si>
  <si>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</si>
  <si>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</si>
  <si>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</si>
  <si>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</si>
  <si>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</si>
  <si>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</si>
  <si>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</si>
  <si>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</si>
  <si>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</si>
  <si>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</si>
  <si>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</si>
  <si>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</si>
  <si>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</si>
  <si>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</si>
  <si>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</si>
  <si>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</si>
  <si>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</si>
  <si>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</si>
  <si>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</si>
  <si>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</si>
  <si>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</si>
  <si>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</si>
  <si>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</si>
  <si>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</si>
  <si>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</si>
  <si>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</si>
  <si>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</si>
  <si>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</si>
  <si>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</si>
  <si>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</si>
  <si>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</si>
  <si>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</si>
  <si>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</si>
  <si>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</si>
  <si>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</si>
  <si>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</si>
  <si>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</si>
  <si>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</si>
  <si>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</si>
  <si>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</si>
  <si>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</si>
  <si>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</si>
  <si>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</si>
  <si>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</si>
  <si>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</si>
  <si>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</si>
  <si>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</si>
  <si>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</si>
  <si>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</si>
  <si>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</si>
  <si>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</si>
  <si>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</si>
  <si>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</si>
  <si>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</si>
  <si>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</si>
  <si>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</si>
  <si>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</si>
  <si>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</si>
  <si>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</si>
  <si>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</si>
  <si>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</si>
  <si>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</si>
  <si>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</si>
  <si>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</si>
  <si>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</si>
  <si>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</si>
  <si>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</si>
  <si>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</si>
  <si>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</si>
  <si>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</si>
  <si>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</si>
  <si>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</si>
  <si>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</si>
  <si>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</si>
  <si>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</si>
  <si>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</si>
  <si>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</si>
  <si>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</si>
  <si>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</si>
  <si>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</si>
  <si>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</si>
  <si>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</si>
  <si>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</si>
  <si>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</si>
  <si>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</si>
  <si>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</si>
  <si>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</si>
  <si>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</si>
  <si>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</si>
  <si>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</si>
  <si>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</si>
  <si>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</si>
  <si>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</si>
  <si>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</si>
  <si>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</si>
  <si>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</si>
  <si>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</si>
  <si>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</si>
  <si>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</si>
  <si>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</si>
  <si>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</si>
  <si>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</si>
  <si>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</si>
  <si>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</si>
  <si>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</si>
  <si>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</si>
  <si>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</si>
  <si>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</si>
  <si>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</si>
  <si>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</si>
  <si>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</si>
  <si>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</si>
  <si>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</si>
  <si>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</si>
  <si>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</si>
  <si>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</si>
  <si>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</si>
  <si>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</si>
  <si>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</si>
  <si>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</si>
  <si>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</si>
  <si>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</si>
  <si>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</si>
  <si>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</si>
  <si>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</si>
  <si>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</si>
  <si>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</si>
  <si>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</si>
  <si>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</si>
  <si>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</si>
  <si>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</si>
  <si>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</si>
  <si>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</si>
  <si>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</si>
  <si>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</si>
  <si>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</si>
  <si>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</si>
  <si>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</si>
  <si>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</si>
  <si>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</si>
  <si>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</si>
  <si>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</si>
  <si>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</si>
  <si>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</si>
  <si>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</si>
  <si>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</si>
  <si>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</si>
  <si>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</si>
  <si>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</si>
  <si>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</si>
  <si>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</si>
  <si>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</si>
  <si>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</si>
  <si>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</si>
  <si>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</si>
  <si>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</si>
  <si>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</si>
  <si>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</si>
  <si>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</si>
  <si>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</si>
  <si>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</si>
  <si>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</si>
  <si>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</si>
  <si>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</si>
  <si>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</si>
  <si>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</si>
  <si>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</si>
  <si>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</si>
  <si>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</si>
  <si>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</si>
  <si>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</si>
  <si>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</si>
  <si>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</si>
  <si>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</si>
  <si>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</si>
  <si>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</si>
  <si>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</si>
  <si>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</si>
  <si>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</si>
  <si>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</si>
  <si>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</si>
  <si>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</si>
  <si>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</si>
  <si>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</si>
  <si>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</si>
  <si>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</si>
  <si>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</si>
  <si>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</si>
  <si>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</si>
  <si>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</si>
  <si>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</si>
  <si>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</si>
  <si>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</si>
  <si>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</si>
  <si>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</si>
  <si>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</si>
  <si>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</si>
  <si>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</si>
  <si>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</si>
  <si>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</si>
  <si>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</si>
  <si>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</si>
  <si>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</si>
  <si>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</si>
  <si>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</si>
  <si>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</si>
  <si>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</si>
  <si>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</si>
  <si>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</si>
  <si>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</si>
  <si>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</si>
  <si>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</si>
  <si>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</si>
  <si>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</si>
  <si>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</si>
  <si>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</si>
  <si>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</si>
  <si>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</si>
  <si>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</si>
  <si>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</si>
  <si>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</si>
  <si>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</si>
  <si>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</si>
  <si>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</si>
  <si>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</si>
  <si>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</si>
  <si>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</si>
  <si>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</si>
  <si>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</si>
  <si>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</si>
  <si>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</si>
  <si>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</si>
  <si>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</si>
  <si>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</si>
  <si>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</si>
  <si>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</si>
  <si>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</si>
  <si>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</si>
  <si>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</si>
  <si>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</si>
  <si>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</si>
  <si>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</si>
  <si>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</si>
  <si>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</si>
  <si>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</si>
  <si>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</si>
  <si>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</si>
  <si>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</si>
  <si>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</si>
  <si>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</si>
  <si>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</si>
  <si>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</si>
  <si>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</si>
  <si>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</si>
  <si>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</si>
  <si>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</si>
  <si>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</si>
  <si>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</si>
  <si>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</si>
  <si>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</si>
  <si>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</si>
  <si>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</si>
  <si>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</si>
  <si>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</si>
  <si>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</si>
  <si>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</si>
  <si>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</si>
  <si>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</si>
  <si>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</si>
  <si>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</si>
  <si>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</si>
  <si>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</si>
  <si>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</si>
  <si>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</si>
  <si>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</si>
  <si>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</si>
  <si>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</si>
  <si>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</si>
  <si>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</si>
  <si>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</si>
  <si>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</si>
  <si>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</si>
  <si>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</si>
  <si>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</si>
  <si>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</si>
  <si>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</si>
  <si>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</si>
  <si>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</si>
  <si>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</si>
  <si>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</si>
  <si>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</si>
  <si>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</si>
  <si>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</si>
  <si>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</si>
  <si>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</si>
  <si>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</si>
  <si>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</si>
  <si>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</si>
  <si>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</si>
  <si>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</si>
  <si>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</si>
  <si>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</si>
  <si>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</si>
  <si>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</si>
  <si>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</si>
  <si>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</si>
  <si>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</si>
  <si>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</si>
  <si>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</si>
  <si>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</si>
  <si>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</si>
  <si>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</si>
  <si>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</si>
  <si>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</si>
  <si>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</si>
  <si>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</si>
  <si>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</si>
  <si>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</si>
  <si>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</si>
  <si>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</si>
  <si>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</si>
  <si>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</si>
  <si>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</si>
  <si>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</si>
  <si>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</si>
  <si>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</si>
  <si>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</si>
  <si>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</si>
  <si>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</si>
  <si>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</si>
  <si>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</si>
  <si>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</si>
  <si>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</si>
  <si>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</si>
  <si>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</si>
  <si>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</si>
  <si>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</si>
  <si>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</si>
  <si>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</si>
  <si>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</si>
  <si>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</si>
  <si>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</si>
  <si>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</si>
  <si>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</si>
  <si>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</si>
  <si>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</si>
  <si>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</si>
  <si>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</si>
  <si>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</si>
  <si>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</si>
  <si>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</si>
  <si>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</si>
  <si>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</si>
  <si>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</si>
  <si>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</si>
  <si>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</si>
  <si>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</si>
  <si>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</si>
  <si>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</si>
  <si>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</si>
  <si>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</si>
  <si>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</si>
  <si>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</si>
  <si>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</si>
  <si>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</si>
  <si>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</si>
  <si>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</si>
  <si>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</si>
  <si>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</si>
  <si>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</si>
  <si>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</si>
  <si>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</si>
  <si>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</si>
  <si>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</si>
  <si>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</si>
  <si>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</si>
  <si>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</si>
  <si>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</si>
  <si>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</si>
  <si>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</si>
  <si>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</si>
  <si>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</si>
  <si>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</si>
  <si>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</si>
  <si>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</si>
  <si>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</si>
  <si>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</si>
  <si>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</si>
  <si>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</si>
  <si>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</si>
  <si>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</si>
  <si>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</si>
  <si>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</si>
  <si>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</si>
  <si>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</si>
  <si>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</si>
  <si>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</si>
  <si>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</si>
  <si>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</si>
  <si>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</si>
  <si>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</si>
  <si>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</si>
  <si>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</si>
  <si>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</si>
  <si>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</si>
  <si>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</si>
  <si>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</si>
  <si>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</si>
  <si>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</si>
  <si>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</si>
  <si>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</si>
  <si>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</si>
  <si>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</si>
  <si>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</si>
  <si>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</si>
  <si>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</si>
  <si>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</si>
  <si>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</si>
  <si>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</si>
  <si>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</si>
  <si>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</si>
  <si>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</si>
  <si>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</si>
  <si>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</si>
  <si>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</si>
  <si>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</si>
  <si>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</si>
  <si>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</si>
  <si>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</si>
  <si>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</si>
  <si>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</si>
  <si>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</si>
  <si>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</si>
  <si>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</si>
  <si>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</si>
  <si>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</si>
  <si>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</si>
  <si>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</si>
  <si>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</si>
  <si>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</si>
  <si>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</si>
  <si>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</si>
  <si>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</si>
  <si>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</si>
  <si>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</si>
  <si>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</si>
  <si>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</si>
  <si>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</si>
  <si>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</si>
  <si>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</si>
  <si>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</si>
  <si>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</si>
  <si>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</si>
  <si>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</si>
  <si>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</si>
  <si>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</si>
  <si>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</si>
  <si>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</si>
  <si>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</si>
  <si>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</si>
  <si>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</si>
  <si>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</si>
  <si>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</si>
  <si>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</si>
  <si>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</si>
  <si>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</si>
  <si>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</si>
  <si>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</si>
  <si>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</si>
  <si>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</si>
  <si>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</si>
  <si>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</si>
  <si>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</si>
  <si>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</si>
  <si>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</si>
  <si>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</si>
  <si>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</si>
  <si>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</si>
  <si>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</si>
  <si>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</si>
  <si>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</si>
  <si>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</si>
  <si>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</si>
  <si>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</si>
  <si>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</si>
  <si>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</si>
  <si>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</si>
  <si>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</si>
  <si>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</si>
  <si>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</si>
  <si>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</si>
  <si>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</si>
  <si>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</si>
  <si>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</si>
  <si>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</si>
  <si>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</si>
  <si>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</si>
  <si>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</si>
  <si>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</si>
  <si>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</si>
  <si>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</si>
  <si>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</si>
  <si>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</si>
  <si>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</si>
  <si>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</si>
  <si>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</si>
  <si>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</si>
  <si>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</si>
  <si>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</si>
  <si>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</si>
  <si>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</si>
  <si>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</si>
  <si>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</si>
  <si>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</si>
  <si>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</si>
  <si>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</si>
  <si>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</si>
  <si>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</si>
  <si>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</si>
  <si>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</si>
  <si>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</si>
  <si>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</si>
  <si>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</si>
  <si>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</si>
  <si>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</si>
  <si>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</si>
  <si>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</si>
  <si>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</si>
  <si>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</si>
  <si>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</si>
  <si>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</si>
  <si>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</si>
  <si>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</si>
  <si>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</si>
  <si>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</si>
  <si>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</si>
  <si>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</si>
  <si>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</si>
  <si>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</si>
  <si>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</si>
  <si>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</si>
  <si>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</si>
  <si>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</si>
  <si>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</si>
  <si>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</si>
  <si>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</si>
  <si>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</si>
  <si>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</si>
  <si>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</si>
  <si>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</si>
  <si>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</si>
  <si>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</si>
  <si>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</si>
  <si>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</si>
  <si>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</si>
  <si>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</si>
  <si>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</si>
  <si>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</si>
  <si>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</si>
  <si>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</si>
  <si>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</si>
  <si>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</si>
  <si>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</si>
  <si>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</si>
  <si>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</si>
  <si>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</si>
  <si>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</si>
  <si>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</si>
  <si>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</si>
  <si>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</si>
  <si>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</si>
  <si>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</si>
  <si>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</si>
  <si>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</si>
  <si>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</si>
  <si>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</si>
  <si>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</si>
  <si>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</si>
  <si>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</si>
  <si>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</si>
  <si>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</si>
  <si>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</si>
  <si>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</si>
  <si>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</si>
  <si>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</si>
  <si>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</si>
  <si>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</si>
  <si>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</si>
  <si>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</si>
  <si>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</si>
  <si>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</si>
  <si>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</si>
  <si>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</si>
  <si>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</si>
  <si>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</si>
  <si>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</si>
  <si>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</si>
  <si>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</si>
  <si>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</si>
  <si>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</si>
  <si>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</si>
  <si>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</si>
  <si>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</si>
  <si>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</si>
  <si>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</si>
  <si>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</si>
  <si>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</si>
  <si>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</si>
  <si>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</si>
  <si>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</si>
  <si>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</si>
  <si>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</si>
  <si>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</si>
  <si>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</si>
  <si>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</si>
  <si>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</si>
  <si>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</si>
  <si>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</si>
  <si>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</si>
  <si>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</si>
  <si>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</si>
  <si>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</si>
  <si>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</si>
  <si>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</si>
  <si>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</si>
  <si>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</si>
  <si>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</si>
  <si>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</si>
  <si>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</si>
  <si>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</si>
  <si>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</si>
  <si>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</si>
  <si>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</si>
  <si>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</si>
  <si>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</si>
  <si>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</si>
  <si>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</si>
  <si>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</si>
  <si>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</si>
  <si>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</si>
  <si>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</si>
  <si>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</si>
  <si>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</si>
  <si>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</si>
  <si>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</si>
  <si>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</si>
  <si>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</si>
  <si>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</si>
  <si>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</si>
  <si>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</si>
  <si>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</si>
  <si>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</si>
  <si>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</si>
  <si>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</si>
  <si>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</si>
  <si>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</si>
  <si>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</si>
  <si>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</si>
  <si>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</si>
  <si>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</si>
  <si>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</si>
  <si>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</si>
  <si>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</si>
  <si>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</si>
  <si>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</si>
  <si>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</si>
  <si>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</si>
  <si>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</si>
  <si>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</si>
  <si>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</si>
  <si>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</si>
  <si>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</si>
  <si>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</si>
  <si>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</si>
  <si>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</si>
  <si>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</si>
  <si>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</si>
  <si>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</si>
  <si>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</si>
  <si>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</si>
  <si>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</si>
  <si>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</si>
  <si>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</si>
  <si>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</si>
  <si>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</si>
  <si>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</si>
  <si>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</si>
  <si>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</si>
  <si>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</si>
  <si>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</si>
  <si>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</si>
  <si>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</si>
  <si>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</si>
  <si>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</si>
  <si>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</si>
  <si>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</si>
  <si>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</si>
  <si>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</si>
  <si>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</si>
  <si>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</si>
  <si>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</si>
  <si>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</si>
  <si>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</si>
  <si>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</si>
  <si>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</si>
  <si>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</si>
  <si>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</si>
  <si>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</si>
  <si>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</si>
  <si>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</si>
  <si>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</si>
  <si>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</si>
  <si>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</si>
  <si>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</si>
  <si>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</si>
  <si>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</si>
  <si>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</si>
  <si>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</si>
  <si>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</si>
  <si>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</si>
  <si>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</si>
  <si>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</si>
  <si>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</si>
  <si>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</si>
  <si>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</si>
  <si>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</si>
  <si>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</si>
  <si>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</si>
  <si>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</si>
  <si>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</si>
  <si>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</si>
  <si>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</si>
  <si>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</si>
  <si>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</si>
  <si>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</si>
  <si>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</si>
  <si>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</si>
  <si>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</si>
  <si>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</si>
  <si>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</si>
  <si>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</si>
  <si>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</si>
  <si>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</si>
  <si>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</si>
  <si>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</si>
  <si>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</si>
  <si>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</si>
  <si>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</si>
  <si>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</si>
  <si>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</si>
  <si>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</si>
  <si>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</si>
  <si>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</si>
  <si>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</si>
  <si>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</si>
  <si>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</si>
  <si>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</si>
  <si>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</si>
  <si>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</si>
  <si>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</si>
  <si>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</si>
  <si>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</si>
  <si>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</si>
  <si>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</si>
  <si>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</si>
  <si>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</si>
  <si>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</si>
  <si>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</si>
  <si>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</si>
  <si>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</si>
  <si>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</si>
  <si>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</si>
  <si>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</si>
  <si>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</si>
  <si>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</si>
  <si>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</si>
  <si>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</si>
  <si>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</si>
  <si>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</si>
  <si>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</si>
  <si>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</si>
  <si>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</si>
  <si>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</si>
  <si>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</si>
  <si>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</si>
  <si>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</si>
  <si>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</si>
  <si>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</si>
  <si>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</si>
  <si>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</si>
  <si>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</si>
  <si>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</si>
  <si>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</si>
  <si>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</si>
  <si>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</si>
  <si>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</si>
  <si>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</si>
  <si>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</si>
  <si>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</si>
  <si>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</si>
  <si>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</si>
  <si>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</si>
  <si>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</si>
  <si>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</si>
  <si>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</si>
  <si>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</si>
  <si>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</si>
  <si>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</si>
  <si>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</si>
  <si>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</si>
  <si>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</si>
  <si>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</si>
  <si>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</si>
  <si>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</si>
  <si>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</si>
  <si>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</si>
  <si>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</si>
  <si>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</si>
  <si>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</si>
  <si>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</si>
  <si>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</si>
  <si>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</si>
  <si>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</si>
  <si>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</si>
  <si>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</si>
  <si>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</si>
  <si>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</si>
  <si>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</si>
  <si>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</si>
  <si>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</si>
  <si>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</si>
  <si>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</si>
  <si>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</si>
  <si>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</si>
  <si>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</si>
  <si>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</si>
  <si>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</si>
  <si>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</si>
  <si>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</si>
  <si>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</si>
  <si>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</si>
  <si>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</si>
  <si>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</si>
  <si>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</si>
  <si>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</si>
  <si>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</si>
  <si>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</si>
  <si>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</si>
  <si>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</si>
  <si>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</si>
  <si>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</si>
  <si>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</si>
  <si>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</si>
  <si>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</si>
  <si>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</si>
  <si>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</si>
  <si>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</si>
  <si>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</si>
  <si>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</si>
  <si>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</si>
  <si>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</si>
  <si>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</si>
  <si>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</si>
  <si>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</si>
  <si>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</si>
  <si>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</si>
  <si>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</si>
  <si>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</si>
  <si>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</si>
  <si>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</si>
  <si>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</si>
  <si>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</si>
  <si>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</si>
  <si>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</si>
  <si>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</si>
  <si>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</si>
  <si>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</si>
  <si>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</si>
  <si>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</si>
  <si>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</si>
  <si>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</si>
  <si>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</si>
  <si>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</si>
  <si>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</si>
  <si>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</si>
  <si>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</si>
  <si>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</si>
  <si>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</si>
  <si>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</si>
  <si>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</si>
  <si>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</si>
  <si>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</si>
  <si>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</si>
  <si>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</si>
  <si>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</si>
  <si>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</si>
  <si>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</si>
  <si>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</si>
  <si>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</si>
  <si>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</si>
  <si>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</si>
  <si>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</si>
  <si>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</si>
  <si>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</si>
  <si>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</si>
  <si>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</si>
  <si>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</si>
  <si>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</si>
  <si>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</si>
  <si>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</si>
  <si>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</si>
  <si>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</si>
  <si>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</si>
  <si>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</si>
  <si>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</si>
  <si>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</si>
  <si>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</si>
  <si>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</si>
  <si>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</si>
  <si>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</si>
  <si>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</si>
  <si>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</si>
  <si>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</si>
  <si>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</si>
  <si>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</si>
  <si>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</si>
  <si>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</si>
  <si>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</si>
  <si>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</si>
  <si>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</si>
  <si>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</si>
  <si>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</si>
  <si>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</si>
  <si>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</si>
  <si>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</si>
  <si>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</si>
  <si>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</si>
  <si>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</si>
  <si>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</si>
  <si>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</si>
  <si>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</si>
  <si>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</si>
  <si>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</si>
  <si>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</si>
  <si>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</si>
  <si>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</si>
  <si>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</si>
  <si>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</si>
  <si>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</si>
  <si>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</si>
  <si>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</si>
  <si>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</si>
  <si>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</si>
  <si>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</si>
  <si>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</si>
  <si>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</si>
  <si>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</si>
  <si>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</si>
  <si>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</si>
  <si>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</si>
  <si>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</si>
  <si>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</si>
  <si>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</si>
  <si>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</si>
  <si>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</si>
  <si>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</si>
  <si>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</si>
  <si>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</si>
  <si>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</si>
  <si>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</si>
  <si>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</si>
  <si>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</si>
  <si>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</si>
  <si>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</si>
  <si>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</si>
  <si>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</si>
  <si>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</si>
  <si>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</si>
  <si>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</si>
  <si>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</si>
  <si>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</si>
  <si>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</si>
  <si>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</si>
  <si>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</si>
  <si>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</si>
  <si>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</si>
  <si>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</si>
  <si>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</si>
  <si>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</si>
  <si>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</si>
  <si>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</si>
  <si>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</si>
  <si>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</si>
  <si>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</si>
  <si>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</si>
  <si>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</si>
  <si>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</si>
  <si>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</si>
  <si>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</si>
  <si>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</si>
  <si>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</si>
  <si>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</si>
  <si>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</si>
  <si>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</si>
  <si>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</si>
  <si>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</si>
  <si>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</si>
  <si>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</si>
  <si>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</si>
  <si>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</si>
  <si>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</si>
  <si>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</si>
  <si>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</si>
  <si>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</si>
  <si>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</si>
  <si>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</si>
  <si>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</si>
  <si>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</si>
  <si>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</si>
  <si>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</si>
  <si>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</si>
  <si>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</si>
  <si>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</si>
  <si>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</si>
  <si>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</si>
  <si>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</si>
  <si>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</si>
  <si>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</si>
  <si>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</si>
  <si>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</si>
  <si>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</si>
  <si>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</si>
  <si>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</si>
  <si>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</si>
  <si>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</si>
  <si>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</si>
  <si>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</si>
  <si>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</si>
  <si>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</si>
  <si>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</si>
  <si>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</si>
  <si>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</si>
  <si>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</si>
  <si>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</si>
  <si>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</si>
  <si>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</si>
  <si>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</si>
  <si>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</si>
  <si>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</si>
  <si>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</si>
  <si>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</si>
  <si>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</si>
  <si>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</si>
  <si>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</si>
  <si>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</si>
  <si>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</si>
  <si>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</si>
  <si>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</si>
  <si>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</si>
  <si>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</si>
  <si>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</si>
  <si>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</si>
  <si>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</si>
  <si>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</si>
  <si>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</si>
  <si>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</si>
  <si>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</si>
  <si>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</si>
  <si>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</si>
  <si>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</si>
  <si>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</si>
  <si>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</si>
  <si>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</si>
  <si>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</si>
  <si>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</si>
  <si>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</si>
  <si>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</si>
  <si>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</si>
  <si>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</si>
  <si>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</si>
  <si>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</si>
  <si>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</si>
  <si>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</si>
  <si>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</si>
  <si>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</si>
  <si>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</si>
  <si>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</si>
  <si>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</si>
  <si>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</si>
  <si>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</si>
  <si>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</si>
  <si>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</si>
  <si>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</si>
  <si>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</si>
  <si>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</si>
  <si>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</si>
  <si>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</si>
  <si>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</si>
  <si>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</si>
  <si>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</si>
  <si>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</si>
  <si>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</si>
  <si>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</si>
  <si>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</si>
  <si>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</si>
  <si>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</si>
  <si>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</si>
  <si>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</si>
  <si>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</si>
  <si>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</si>
  <si>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</si>
  <si>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</si>
  <si>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</si>
  <si>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</si>
  <si>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</si>
  <si>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</si>
  <si>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</si>
  <si>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</si>
  <si>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</si>
  <si>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</si>
  <si>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</si>
  <si>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</si>
  <si>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</si>
  <si>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</si>
  <si>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</si>
  <si>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</si>
  <si>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</si>
  <si>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</si>
  <si>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</si>
  <si>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</si>
  <si>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</si>
  <si>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</si>
  <si>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</si>
  <si>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</si>
  <si>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</si>
  <si>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</si>
  <si>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</si>
  <si>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</si>
  <si>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</si>
  <si>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</si>
  <si>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</si>
  <si>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</si>
  <si>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</si>
  <si>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</si>
  <si>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</si>
  <si>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</si>
  <si>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</si>
  <si>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</si>
  <si>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</si>
  <si>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</si>
  <si>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</si>
  <si>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</si>
  <si>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</si>
  <si>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</si>
  <si>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</si>
  <si>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</si>
  <si>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</si>
  <si>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</si>
  <si>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</si>
  <si>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</si>
  <si>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</si>
  <si>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</si>
  <si>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</si>
  <si>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</si>
  <si>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</si>
  <si>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</si>
  <si>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</si>
  <si>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</si>
  <si>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</si>
  <si>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</si>
  <si>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</si>
  <si>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</si>
  <si>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</si>
  <si>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</si>
  <si>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</si>
  <si>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</si>
  <si>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</si>
  <si>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</si>
  <si>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</si>
  <si>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</si>
  <si>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</si>
  <si>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</si>
  <si>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</si>
  <si>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</si>
  <si>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</si>
  <si>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</si>
  <si>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</si>
  <si>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</si>
  <si>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</si>
  <si>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</si>
  <si>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</si>
  <si>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</si>
  <si>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</si>
  <si>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</si>
  <si>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</si>
  <si>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</si>
  <si>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</si>
  <si>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</si>
  <si>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</si>
  <si>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</si>
  <si>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</si>
  <si>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</si>
  <si>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</si>
  <si>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</si>
  <si>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</si>
  <si>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</si>
  <si>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</si>
  <si>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</si>
  <si>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</si>
  <si>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</si>
  <si>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</si>
  <si>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</si>
  <si>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</si>
  <si>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</si>
  <si>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</si>
  <si>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</si>
  <si>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</si>
  <si>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</si>
  <si>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</si>
  <si>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</si>
  <si>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</si>
  <si>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</si>
  <si>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</si>
  <si>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</si>
  <si>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</si>
  <si>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</si>
  <si>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</si>
  <si>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</si>
  <si>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</si>
  <si>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</si>
  <si>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</si>
  <si>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</si>
  <si>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</si>
  <si>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</si>
  <si>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</si>
  <si>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</si>
  <si>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</si>
  <si>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</si>
  <si>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</si>
  <si>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</si>
  <si>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</si>
  <si>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</si>
  <si>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</si>
  <si>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</si>
  <si>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</si>
  <si>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</si>
  <si>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</si>
  <si>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</si>
  <si>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</si>
  <si>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</si>
  <si>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</si>
  <si>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</si>
  <si>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</si>
  <si>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</si>
  <si>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</si>
  <si>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</si>
  <si>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</si>
  <si>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</si>
  <si>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</si>
  <si>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</si>
  <si>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</si>
  <si>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</si>
  <si>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</si>
  <si>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</si>
  <si>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</si>
  <si>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</si>
  <si>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</si>
  <si>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</si>
  <si>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</si>
  <si>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</si>
  <si>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</si>
  <si>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</si>
  <si>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</si>
  <si>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</si>
  <si>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</si>
  <si>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</si>
  <si>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</si>
  <si>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</si>
  <si>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</si>
  <si>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</si>
  <si>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</si>
  <si>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</si>
  <si>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</si>
  <si>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</si>
  <si>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</si>
  <si>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</si>
  <si>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</si>
  <si>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</si>
  <si>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</si>
  <si>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</si>
  <si>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</si>
  <si>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</si>
  <si>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</si>
  <si>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</si>
  <si>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</si>
  <si>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</si>
  <si>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</si>
  <si>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</si>
  <si>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</si>
  <si>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</si>
  <si>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</si>
  <si>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</si>
  <si>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</si>
  <si>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</si>
  <si>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</si>
  <si>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</si>
  <si>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</si>
  <si>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</si>
  <si>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</si>
  <si>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</si>
  <si>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</si>
  <si>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</si>
  <si>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</si>
  <si>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</si>
  <si>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</si>
  <si>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</si>
  <si>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</si>
  <si>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</si>
  <si>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</si>
  <si>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</si>
  <si>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</si>
  <si>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</si>
  <si>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</si>
  <si>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</si>
  <si>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</si>
  <si>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</si>
  <si>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</si>
  <si>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</si>
  <si>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</si>
  <si>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</si>
  <si>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</si>
  <si>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</si>
  <si>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</si>
  <si>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</si>
  <si>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</si>
  <si>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</si>
  <si>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</si>
  <si>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</si>
  <si>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</si>
  <si>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</si>
  <si>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</si>
  <si>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</si>
  <si>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</si>
  <si>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</si>
  <si>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</si>
  <si>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</si>
  <si>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</si>
  <si>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</si>
  <si>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</si>
  <si>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</si>
  <si>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</si>
  <si>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</si>
  <si>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</si>
  <si>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</si>
  <si>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</si>
  <si>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</si>
  <si>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</si>
  <si>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</si>
  <si>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</si>
  <si>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</si>
  <si>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</si>
  <si>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</si>
  <si>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</si>
  <si>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</si>
  <si>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</si>
  <si>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</si>
  <si>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</si>
  <si>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</si>
  <si>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</si>
  <si>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</si>
  <si>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</si>
  <si>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</si>
  <si>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</si>
  <si>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</si>
  <si>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</si>
  <si>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</si>
  <si>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</si>
  <si>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</si>
  <si>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</si>
  <si>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</si>
  <si>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</si>
  <si>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</si>
  <si>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</si>
  <si>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</si>
  <si>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</si>
  <si>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</si>
  <si>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</si>
  <si>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</si>
  <si>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</si>
  <si>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</si>
  <si>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</si>
  <si>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</si>
  <si>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</si>
  <si>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</si>
  <si>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</si>
  <si>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</si>
  <si>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</si>
  <si>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</si>
  <si>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</si>
  <si>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</si>
  <si>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</si>
  <si>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</si>
  <si>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</si>
  <si>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</si>
  <si>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</si>
  <si>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</si>
  <si>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</si>
  <si>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</si>
  <si>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</si>
  <si>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</si>
  <si>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</si>
  <si>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</si>
  <si>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</si>
  <si>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</si>
  <si>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</si>
  <si>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</si>
  <si>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</si>
  <si>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</si>
  <si>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</si>
  <si>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</si>
  <si>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</si>
  <si>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</si>
  <si>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</si>
  <si>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</si>
  <si>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</si>
  <si>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</si>
  <si>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</si>
  <si>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</si>
  <si>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</si>
  <si>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</si>
  <si>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</si>
  <si>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</si>
  <si>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</si>
  <si>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</si>
  <si>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</si>
  <si>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</si>
  <si>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</si>
  <si>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</si>
  <si>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</si>
  <si>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</si>
  <si>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</si>
  <si>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</si>
  <si>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</si>
  <si>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</si>
  <si>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</si>
  <si>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</si>
  <si>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</si>
  <si>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</si>
  <si>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</si>
  <si>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</si>
  <si>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</si>
  <si>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</si>
  <si>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</si>
  <si>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</si>
  <si>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</si>
  <si>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</si>
  <si>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</si>
  <si>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</si>
  <si>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</si>
  <si>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</si>
  <si>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</si>
  <si>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</si>
  <si>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</si>
  <si>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</si>
  <si>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</si>
  <si>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</si>
  <si>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</si>
  <si>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</si>
  <si>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</si>
  <si>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</si>
  <si>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</si>
  <si>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</si>
  <si>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</si>
  <si>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</si>
  <si>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</si>
  <si>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</si>
  <si>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</si>
  <si>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</si>
  <si>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</si>
  <si>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</si>
  <si>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</si>
  <si>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</si>
  <si>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</si>
  <si>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</si>
  <si>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</si>
  <si>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</si>
  <si>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</si>
  <si>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</si>
  <si>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</si>
  <si>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</si>
  <si>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</si>
  <si>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</si>
  <si>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</si>
  <si>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</si>
  <si>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</si>
  <si>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</si>
  <si>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</si>
  <si>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</si>
  <si>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</si>
  <si>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</si>
  <si>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</si>
  <si>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</si>
  <si>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</si>
  <si>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</si>
  <si>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</si>
  <si>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</si>
  <si>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</si>
  <si>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</si>
  <si>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</si>
  <si>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</si>
  <si>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</si>
  <si>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</si>
  <si>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</si>
  <si>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</si>
  <si>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</si>
  <si>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</si>
  <si>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</si>
  <si>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</si>
  <si>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</si>
  <si>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</si>
  <si>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</si>
  <si>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</si>
  <si>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</si>
  <si>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</si>
  <si>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</si>
  <si>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</si>
  <si>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</si>
  <si>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</si>
  <si>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</si>
  <si>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</si>
  <si>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</si>
  <si>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</si>
  <si>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</si>
  <si>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</si>
  <si>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</si>
  <si>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</si>
  <si>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</si>
  <si>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</si>
  <si>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</si>
  <si>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</si>
  <si>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</si>
  <si>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</si>
  <si>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</si>
  <si>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</si>
  <si>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</si>
  <si>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</si>
  <si>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</si>
  <si>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</si>
  <si>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</si>
  <si>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</si>
  <si>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</si>
  <si>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</si>
  <si>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</si>
  <si>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</si>
  <si>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</si>
  <si>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</si>
  <si>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</si>
  <si>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</si>
  <si>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</si>
  <si>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</si>
  <si>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</si>
  <si>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</si>
  <si>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</si>
  <si>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</si>
  <si>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</si>
  <si>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</si>
  <si>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</si>
  <si>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</si>
  <si>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</si>
  <si>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</si>
  <si>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</si>
  <si>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</si>
  <si>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</si>
  <si>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</si>
  <si>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</si>
  <si>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</si>
  <si>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</si>
  <si>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</si>
  <si>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</si>
  <si>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</si>
  <si>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</si>
  <si>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</si>
  <si>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</si>
  <si>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</si>
  <si>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</si>
  <si>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</si>
  <si>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</si>
  <si>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</si>
  <si>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</si>
  <si>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</si>
  <si>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</si>
  <si>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</si>
  <si>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</si>
  <si>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</si>
  <si>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</si>
  <si>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</si>
  <si>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</si>
  <si>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</si>
  <si>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</si>
  <si>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</si>
  <si>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</si>
  <si>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</si>
  <si>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</si>
  <si>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</si>
  <si>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</si>
  <si>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</si>
  <si>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</si>
  <si>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</si>
  <si>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</si>
  <si>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</si>
  <si>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</si>
  <si>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</si>
  <si>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</si>
  <si>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</si>
  <si>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</si>
  <si>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</si>
  <si>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</si>
  <si>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</si>
  <si>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</si>
  <si>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</si>
  <si>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</si>
  <si>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</si>
  <si>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</si>
  <si>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</si>
  <si>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</si>
  <si>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</si>
  <si>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</si>
  <si>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</si>
  <si>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</si>
  <si>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</si>
  <si>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</si>
  <si>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</si>
  <si>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</si>
  <si>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</si>
  <si>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</si>
  <si>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</si>
  <si>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</si>
  <si>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</si>
  <si>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</si>
  <si>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</si>
  <si>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</si>
  <si>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</si>
  <si>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</si>
  <si>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</si>
  <si>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</si>
  <si>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</si>
  <si>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</si>
  <si>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</si>
  <si>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</si>
  <si>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</si>
  <si>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</si>
  <si>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</si>
  <si>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</si>
  <si>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</si>
  <si>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</si>
  <si>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</si>
  <si>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</si>
  <si>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</si>
  <si>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</si>
  <si>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</si>
  <si>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</si>
  <si>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</si>
  <si>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</si>
  <si>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</si>
  <si>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</si>
  <si>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</si>
  <si>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</si>
  <si>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</si>
  <si>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</si>
  <si>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</si>
  <si>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</si>
  <si>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</si>
  <si>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</si>
  <si>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</si>
  <si>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</si>
  <si>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</si>
  <si>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</si>
  <si>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</si>
  <si>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</si>
  <si>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</si>
  <si>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</si>
  <si>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</si>
  <si>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</si>
  <si>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</si>
  <si>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</si>
  <si>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</si>
  <si>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</si>
  <si>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</si>
  <si>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</si>
  <si>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</si>
  <si>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</si>
  <si>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</si>
  <si>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</si>
  <si>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</si>
  <si>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</si>
  <si>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</si>
  <si>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</si>
  <si>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</si>
  <si>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</si>
  <si>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</si>
  <si>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</si>
  <si>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</si>
  <si>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</si>
  <si>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</si>
  <si>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</si>
  <si>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</si>
  <si>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</si>
  <si>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</si>
  <si>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</si>
  <si>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</si>
  <si>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</si>
  <si>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</si>
  <si>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</si>
  <si>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</si>
  <si>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</si>
  <si>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</si>
  <si>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</si>
  <si>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</si>
  <si>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</si>
  <si>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</si>
  <si>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</si>
  <si>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</si>
  <si>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</si>
  <si>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</si>
  <si>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</si>
  <si>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</si>
  <si>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</si>
  <si>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</si>
  <si>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</si>
  <si>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</si>
  <si>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</si>
  <si>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</si>
  <si>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</si>
  <si>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</si>
  <si>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</si>
  <si>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</si>
  <si>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</si>
  <si>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</si>
  <si>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</si>
  <si>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</si>
  <si>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</si>
  <si>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</si>
  <si>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</si>
  <si>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</si>
  <si>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</si>
  <si>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</si>
  <si>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</si>
  <si>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</si>
  <si>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</si>
  <si>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</si>
  <si>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</si>
  <si>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</si>
  <si>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</si>
  <si>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</si>
  <si>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</si>
  <si>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</si>
  <si>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</si>
  <si>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</si>
  <si>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</si>
  <si>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</si>
  <si>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</si>
  <si>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</si>
  <si>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</si>
  <si>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</si>
  <si>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</si>
  <si>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</si>
  <si>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</si>
  <si>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</si>
  <si>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</si>
  <si>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</si>
  <si>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</si>
  <si>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</si>
  <si>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</si>
  <si>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</si>
  <si>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</si>
  <si>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</si>
  <si>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</si>
  <si>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</si>
  <si>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</si>
  <si>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</si>
  <si>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</si>
  <si>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</si>
  <si>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</si>
  <si>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</si>
  <si>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</si>
  <si>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</si>
  <si>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</si>
  <si>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</si>
  <si>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</si>
  <si>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</si>
  <si>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</si>
  <si>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</si>
  <si>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</si>
  <si>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</si>
  <si>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</si>
  <si>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</si>
  <si>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</si>
  <si>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</si>
  <si>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</si>
  <si>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</si>
  <si>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</si>
  <si>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</si>
  <si>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</si>
  <si>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</si>
  <si>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</si>
  <si>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</si>
  <si>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</si>
  <si>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</si>
  <si>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</si>
  <si>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</si>
  <si>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</si>
  <si>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</si>
  <si>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</si>
  <si>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</si>
  <si>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</si>
  <si>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</si>
  <si>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</si>
  <si>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</si>
  <si>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</si>
  <si>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</si>
  <si>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</si>
  <si>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</si>
  <si>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</si>
  <si>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</si>
  <si>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</si>
  <si>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</si>
  <si>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</si>
  <si>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</si>
  <si>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</si>
  <si>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</si>
  <si>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</si>
  <si>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</si>
  <si>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</si>
  <si>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</si>
  <si>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</si>
  <si>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</si>
  <si>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</si>
  <si>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</si>
  <si>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</si>
  <si>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</si>
  <si>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</si>
  <si>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</si>
  <si>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</si>
  <si>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</si>
  <si>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</si>
  <si>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</si>
  <si>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</si>
  <si>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</si>
  <si>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</si>
  <si>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</si>
  <si>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</si>
  <si>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</si>
  <si>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</si>
  <si>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</si>
  <si>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</si>
  <si>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</si>
  <si>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</si>
  <si>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</si>
  <si>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</si>
  <si>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</si>
  <si>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</si>
  <si>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</si>
  <si>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</si>
  <si>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</si>
  <si>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</si>
  <si>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</si>
  <si>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</si>
  <si>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</si>
  <si>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</si>
  <si>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</si>
  <si>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</si>
  <si>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</si>
  <si>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</si>
  <si>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</si>
  <si>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</si>
  <si>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</si>
  <si>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</si>
  <si>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</si>
  <si>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</si>
  <si>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</si>
  <si>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</si>
  <si>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</si>
  <si>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</si>
  <si>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</si>
  <si>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</si>
  <si>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</si>
  <si>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</si>
  <si>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</si>
  <si>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</si>
  <si>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</si>
  <si>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</si>
  <si>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</si>
  <si>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</si>
  <si>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</si>
  <si>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</si>
  <si>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</si>
  <si>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</si>
  <si>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</si>
  <si>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</si>
  <si>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</si>
  <si>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</si>
  <si>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</si>
  <si>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</si>
  <si>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</si>
  <si>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</si>
  <si>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</si>
  <si>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</si>
  <si>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</si>
  <si>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</si>
  <si>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</si>
  <si>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</si>
  <si>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</si>
  <si>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</si>
  <si>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</si>
  <si>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</si>
  <si>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</si>
  <si>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</si>
  <si>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</si>
  <si>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</si>
  <si>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</si>
  <si>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</si>
  <si>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</si>
  <si>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</si>
  <si>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</si>
  <si>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</si>
  <si>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</si>
  <si>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</si>
  <si>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</si>
  <si>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</si>
  <si>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</si>
  <si>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</si>
  <si>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</si>
  <si>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</si>
  <si>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</si>
  <si>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</si>
  <si>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</si>
  <si>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</si>
  <si>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</si>
  <si>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</si>
  <si>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</si>
  <si>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</si>
  <si>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</si>
  <si>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</si>
  <si>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</si>
  <si>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</si>
  <si>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</si>
  <si>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</si>
  <si>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</si>
  <si>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</si>
  <si>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</si>
  <si>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</si>
  <si>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</si>
  <si>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</si>
  <si>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</si>
  <si>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</si>
  <si>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</si>
  <si>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</si>
  <si>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</si>
  <si>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</si>
  <si>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</si>
  <si>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</si>
  <si>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</si>
  <si>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</si>
  <si>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</si>
  <si>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</si>
  <si>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</si>
  <si>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</si>
  <si>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</si>
  <si>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</si>
  <si>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</si>
  <si>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</si>
  <si>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</si>
  <si>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</si>
  <si>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</si>
  <si>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</si>
  <si>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</si>
  <si>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</si>
  <si>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</si>
  <si>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</si>
  <si>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</si>
  <si>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</si>
  <si>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</si>
  <si>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</si>
  <si>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</si>
  <si>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</si>
  <si>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</si>
  <si>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</si>
  <si>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</si>
  <si>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</si>
  <si>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</si>
  <si>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</si>
  <si>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</si>
  <si>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</si>
  <si>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</si>
  <si>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</si>
  <si>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</si>
  <si>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</si>
  <si>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</si>
  <si>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</si>
  <si>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</si>
  <si>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</si>
  <si>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</si>
  <si>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</si>
  <si>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</si>
  <si>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</si>
  <si>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</si>
  <si>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</si>
  <si>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</si>
  <si>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</si>
  <si>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</si>
  <si>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</si>
  <si>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</si>
  <si>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</si>
  <si>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</si>
  <si>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</si>
  <si>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</si>
  <si>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</si>
  <si>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</si>
  <si>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</si>
  <si>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</si>
  <si>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</si>
  <si>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</si>
  <si>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</si>
  <si>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</si>
  <si>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</si>
  <si>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</si>
  <si>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</si>
  <si>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</si>
  <si>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</si>
  <si>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</si>
  <si>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</si>
  <si>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</si>
  <si>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</si>
  <si>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</si>
  <si>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</si>
  <si>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</si>
  <si>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</si>
  <si>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</si>
  <si>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</si>
  <si>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</si>
  <si>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</si>
  <si>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</si>
  <si>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</si>
  <si>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</si>
  <si>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</si>
  <si>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</si>
  <si>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</si>
  <si>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</si>
  <si>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</si>
  <si>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</si>
  <si>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</si>
  <si>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</si>
  <si>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</si>
  <si>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</si>
  <si>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</si>
  <si>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</si>
  <si>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</si>
  <si>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</si>
  <si>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</si>
  <si>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</si>
  <si>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</si>
  <si>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</si>
  <si>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</si>
  <si>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</si>
  <si>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</si>
  <si>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</si>
  <si>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</si>
  <si>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</si>
  <si>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</si>
  <si>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</si>
  <si>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</si>
  <si>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</si>
  <si>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</si>
  <si>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</si>
  <si>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</si>
  <si>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</si>
  <si>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</si>
  <si>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</si>
  <si>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</si>
  <si>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</si>
  <si>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</si>
  <si>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</si>
  <si>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</si>
  <si>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</si>
  <si>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</si>
  <si>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</si>
  <si>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</si>
  <si>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</si>
  <si>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</si>
  <si>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</si>
  <si>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</si>
  <si>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</si>
  <si>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</si>
  <si>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</si>
  <si>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</si>
  <si>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</si>
  <si>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</si>
  <si>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</si>
  <si>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</si>
  <si>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</si>
  <si>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</si>
  <si>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</si>
  <si>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</si>
  <si>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</si>
  <si>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</si>
  <si>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</si>
  <si>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</si>
  <si>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</si>
  <si>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</si>
  <si>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</si>
  <si>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</si>
  <si>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</si>
  <si>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</si>
  <si>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</si>
  <si>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</si>
  <si>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</si>
  <si>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</si>
  <si>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</si>
  <si>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</si>
  <si>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</si>
  <si>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</si>
  <si>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</si>
  <si>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</si>
  <si>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</si>
  <si>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</si>
  <si>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</si>
  <si>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</si>
  <si>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</si>
  <si>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</si>
  <si>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</si>
  <si>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</si>
  <si>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</si>
  <si>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</si>
  <si>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</si>
  <si>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</si>
  <si>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</si>
  <si>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</si>
  <si>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</si>
  <si>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</si>
  <si>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</si>
  <si>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</si>
  <si>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</si>
  <si>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</si>
  <si>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</si>
  <si>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</si>
  <si>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</si>
  <si>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</si>
  <si>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</si>
  <si>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</si>
  <si>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</si>
  <si>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</si>
  <si>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</si>
  <si>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</si>
  <si>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</si>
  <si>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</si>
  <si>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</si>
  <si>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</si>
  <si>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</si>
  <si>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</si>
  <si>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</si>
  <si>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</si>
  <si>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</si>
  <si>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</si>
  <si>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</si>
  <si>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</si>
  <si>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</si>
  <si>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</si>
  <si>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</si>
  <si>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</si>
  <si>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</si>
  <si>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</si>
  <si>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</si>
  <si>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</si>
  <si>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</si>
  <si>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</si>
  <si>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</si>
  <si>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</si>
  <si>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</si>
  <si>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</si>
  <si>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</si>
  <si>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</si>
  <si>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</si>
  <si>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</si>
  <si>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</si>
  <si>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</si>
  <si>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</si>
  <si>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</si>
  <si>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</si>
  <si>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</si>
  <si>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</si>
  <si>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</si>
  <si>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</si>
  <si>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</si>
  <si>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</si>
  <si>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</si>
  <si>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</si>
  <si>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</si>
  <si>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</si>
  <si>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</si>
  <si>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</si>
  <si>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</si>
  <si>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</si>
  <si>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</si>
  <si>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</si>
  <si>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</si>
  <si>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</si>
  <si>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</si>
  <si>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</si>
  <si>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</si>
  <si>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</si>
  <si>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</si>
  <si>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</si>
  <si>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</si>
  <si>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</si>
  <si>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</si>
  <si>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</si>
  <si>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</si>
  <si>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</si>
  <si>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</si>
  <si>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</si>
  <si>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</si>
  <si>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</si>
  <si>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</si>
  <si>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</si>
  <si>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</si>
  <si>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</si>
  <si>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</si>
  <si>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</si>
  <si>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</si>
  <si>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</si>
  <si>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</si>
  <si>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</si>
  <si>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</si>
  <si>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</si>
  <si>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</si>
  <si>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</si>
  <si>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</si>
  <si>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</si>
  <si>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</si>
  <si>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</si>
  <si>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</si>
  <si>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</si>
  <si>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</si>
  <si>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</si>
  <si>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</si>
  <si>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</si>
  <si>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</si>
  <si>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</si>
  <si>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</si>
  <si>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</si>
  <si>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</si>
  <si>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</si>
  <si>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</si>
  <si>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</si>
  <si>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</si>
  <si>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</si>
  <si>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</si>
  <si>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</si>
  <si>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</si>
  <si>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</si>
  <si>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</si>
  <si>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</si>
  <si>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</si>
  <si>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</si>
  <si>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</si>
  <si>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</si>
  <si>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</si>
  <si>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</si>
  <si>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</si>
  <si>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</si>
  <si>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</si>
  <si>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</si>
  <si>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</si>
  <si>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</si>
  <si>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</si>
  <si>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</si>
  <si>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</si>
  <si>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</si>
  <si>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</si>
  <si>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</si>
  <si>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</si>
  <si>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</si>
  <si>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</si>
  <si>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</si>
  <si>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</si>
  <si>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</si>
  <si>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</si>
  <si>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</si>
  <si>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</si>
  <si>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</si>
  <si>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</si>
  <si>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</si>
  <si>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</si>
  <si>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</si>
  <si>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</si>
  <si>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</si>
  <si>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</si>
  <si>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</si>
  <si>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</si>
  <si>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</si>
  <si>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</si>
  <si>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</si>
  <si>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</si>
  <si>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</si>
  <si>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</si>
  <si>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</si>
  <si>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</si>
  <si>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</si>
  <si>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</si>
  <si>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</si>
  <si>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</si>
  <si>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</si>
  <si>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</si>
  <si>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</si>
  <si>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</si>
  <si>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</si>
  <si>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</si>
  <si>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</si>
  <si>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</si>
  <si>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</si>
  <si>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</si>
  <si>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</si>
  <si>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</si>
  <si>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</si>
  <si>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</si>
  <si>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</si>
  <si>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</si>
  <si>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</si>
  <si>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</si>
  <si>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</si>
  <si>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</si>
  <si>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</si>
  <si>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</si>
  <si>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</si>
  <si>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</si>
  <si>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</si>
  <si>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</si>
  <si>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</si>
  <si>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</si>
  <si>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</si>
  <si>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</si>
  <si>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</si>
  <si>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</si>
  <si>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</si>
  <si>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</si>
  <si>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</si>
  <si>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</si>
  <si>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</si>
  <si>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</si>
  <si>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</si>
  <si>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</si>
  <si>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</si>
  <si>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</si>
  <si>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</si>
  <si>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</si>
  <si>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</si>
  <si>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</si>
  <si>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</si>
  <si>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</si>
  <si>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</si>
  <si>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</si>
  <si>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</si>
  <si>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</si>
  <si>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</si>
  <si>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</si>
  <si>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</si>
  <si>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</si>
  <si>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</si>
  <si>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</si>
  <si>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</si>
  <si>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</si>
  <si>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</si>
  <si>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</si>
  <si>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</si>
  <si>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</si>
  <si>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</si>
  <si>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</si>
  <si>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</si>
  <si>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</si>
  <si>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</si>
  <si>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</si>
  <si>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</si>
  <si>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</si>
  <si>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</si>
  <si>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</si>
  <si>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</si>
  <si>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</si>
  <si>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</si>
  <si>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</si>
  <si>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</si>
  <si>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</si>
  <si>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</si>
  <si>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</si>
  <si>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</si>
  <si>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</si>
  <si>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</si>
  <si>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</si>
  <si>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</si>
  <si>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</si>
  <si>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</si>
  <si>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</si>
  <si>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</si>
  <si>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</si>
  <si>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</si>
  <si>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</si>
  <si>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</si>
  <si>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</si>
  <si>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</si>
  <si>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</si>
  <si>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</si>
  <si>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</si>
  <si>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</si>
  <si>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</si>
  <si>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</si>
  <si>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</si>
  <si>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</si>
  <si>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</si>
  <si>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</si>
  <si>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</si>
  <si>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</si>
  <si>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</si>
  <si>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</si>
  <si>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</si>
  <si>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</si>
  <si>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</si>
  <si>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</si>
  <si>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</si>
  <si>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</si>
  <si>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</si>
  <si>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</si>
  <si>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</si>
  <si>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</si>
  <si>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</si>
  <si>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</si>
  <si>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</si>
  <si>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</si>
  <si>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</si>
  <si>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</si>
  <si>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</si>
  <si>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</si>
  <si>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</si>
  <si>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</si>
  <si>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</si>
  <si>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</si>
  <si>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</si>
  <si>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</si>
  <si>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</si>
  <si>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</si>
  <si>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</si>
  <si>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</si>
  <si>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</si>
  <si>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</si>
  <si>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</si>
  <si>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</si>
  <si>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</si>
  <si>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</si>
  <si>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</si>
  <si>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</si>
  <si>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</si>
  <si>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</si>
  <si>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</si>
  <si>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</si>
  <si>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</si>
  <si>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</si>
  <si>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</si>
  <si>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</si>
  <si>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</si>
  <si>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</si>
  <si>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</si>
  <si>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</si>
  <si>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</si>
  <si>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</si>
  <si>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</si>
  <si>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</si>
  <si>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</si>
  <si>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</si>
  <si>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</si>
  <si>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</si>
  <si>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</si>
  <si>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</si>
  <si>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</si>
  <si>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</si>
  <si>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</si>
  <si>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</si>
  <si>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</si>
  <si>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</si>
  <si>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</si>
  <si>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</si>
  <si>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</si>
  <si>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</si>
  <si>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</si>
  <si>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</si>
  <si>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</si>
  <si>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</si>
  <si>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</si>
  <si>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</si>
  <si>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</si>
  <si>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</si>
  <si>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</si>
  <si>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</si>
  <si>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</si>
  <si>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</si>
  <si>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</si>
  <si>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</si>
  <si>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</si>
  <si>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</si>
  <si>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</si>
  <si>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</si>
  <si>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</si>
  <si>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</si>
  <si>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</si>
  <si>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</si>
  <si>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</si>
  <si>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</si>
  <si>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</si>
  <si>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</si>
  <si>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</si>
  <si>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</si>
  <si>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</si>
  <si>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</si>
  <si>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</si>
  <si>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</si>
  <si>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</si>
  <si>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</si>
  <si>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</si>
  <si>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</si>
  <si>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</si>
  <si>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</si>
  <si>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</si>
  <si>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</si>
  <si>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</si>
  <si>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</si>
  <si>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</si>
  <si>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</si>
  <si>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</si>
  <si>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</si>
  <si>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</si>
  <si>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</si>
  <si>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</si>
  <si>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</si>
  <si>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</si>
  <si>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</si>
  <si>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</si>
  <si>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</si>
  <si>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</si>
  <si>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</si>
  <si>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</si>
  <si>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</si>
  <si>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</si>
  <si>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</si>
  <si>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</si>
  <si>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</si>
  <si>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</si>
  <si>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</si>
  <si>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</si>
  <si>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</si>
  <si>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</si>
  <si>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</si>
  <si>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</si>
  <si>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</si>
  <si>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</si>
  <si>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</si>
  <si>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</si>
  <si>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</si>
  <si>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</si>
  <si>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</si>
  <si>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</si>
  <si>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</si>
  <si>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</si>
  <si>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</si>
  <si>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</si>
  <si>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</si>
  <si>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</si>
  <si>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</si>
  <si>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</si>
  <si>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</si>
  <si>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</si>
  <si>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</si>
  <si>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</si>
  <si>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</si>
  <si>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</si>
  <si>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</si>
  <si>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</si>
  <si>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</si>
  <si>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</si>
  <si>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</si>
  <si>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</si>
  <si>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</si>
  <si>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</si>
  <si>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</si>
  <si>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</si>
  <si>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</si>
  <si>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</si>
  <si>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</si>
  <si>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</si>
  <si>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</si>
  <si>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</si>
  <si>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</si>
  <si>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</si>
  <si>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</si>
  <si>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</si>
  <si>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</si>
  <si>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</si>
  <si>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</si>
  <si>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</si>
  <si>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</si>
  <si>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</si>
  <si>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</si>
  <si>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</si>
  <si>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</si>
  <si>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</si>
  <si>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</si>
  <si>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</si>
  <si>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</si>
  <si>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</si>
  <si>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</si>
  <si>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</si>
  <si>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</si>
  <si>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</si>
  <si>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</si>
  <si>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</si>
  <si>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</si>
  <si>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</si>
  <si>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</si>
  <si>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</si>
  <si>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</si>
  <si>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</si>
  <si>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</si>
  <si>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</si>
  <si>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</si>
  <si>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</si>
  <si>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</si>
  <si>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</si>
  <si>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</si>
  <si>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</si>
  <si>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</si>
  <si>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</si>
  <si>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</si>
  <si>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</si>
  <si>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</si>
  <si>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</si>
  <si>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</si>
  <si>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</si>
  <si>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</si>
  <si>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</si>
  <si>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</si>
  <si>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</si>
  <si>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</si>
  <si>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</si>
  <si>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</si>
  <si>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</si>
  <si>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</si>
  <si>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</si>
  <si>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</si>
  <si>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</si>
  <si>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</si>
  <si>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</si>
  <si>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</si>
  <si>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</si>
  <si>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</si>
  <si>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</si>
  <si>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</si>
  <si>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</si>
  <si>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</si>
  <si>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</si>
  <si>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</si>
  <si>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</si>
  <si>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</si>
  <si>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</si>
  <si>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</si>
  <si>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</si>
  <si>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</si>
  <si>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</si>
  <si>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</si>
  <si>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</si>
  <si>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</si>
  <si>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</si>
  <si>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</si>
  <si>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</si>
  <si>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</si>
  <si>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</si>
  <si>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</si>
  <si>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</si>
  <si>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</si>
  <si>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</si>
  <si>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</si>
  <si>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</si>
  <si>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</si>
  <si>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</si>
  <si>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</si>
  <si>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</si>
  <si>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</si>
  <si>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</si>
  <si>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</si>
  <si>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</si>
  <si>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</si>
  <si>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</si>
  <si>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</si>
  <si>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</si>
  <si>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</si>
  <si>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</si>
  <si>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</si>
  <si>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</si>
  <si>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</si>
  <si>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</si>
  <si>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</si>
  <si>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</si>
  <si>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</si>
  <si>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</si>
  <si>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</si>
  <si>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</si>
  <si>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</si>
  <si>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</si>
  <si>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</si>
  <si>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</si>
  <si>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</si>
  <si>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</si>
  <si>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</si>
  <si>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</si>
  <si>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</si>
  <si>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</si>
  <si>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</si>
  <si>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</si>
  <si>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</si>
  <si>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</si>
  <si>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</si>
  <si>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</si>
  <si>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</si>
  <si>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</si>
  <si>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</si>
  <si>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</si>
  <si>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</si>
  <si>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</si>
  <si>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</si>
  <si>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</si>
  <si>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</si>
  <si>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</si>
  <si>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</si>
  <si>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</si>
  <si>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</si>
  <si>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</si>
  <si>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</si>
  <si>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</si>
  <si>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</si>
  <si>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</si>
  <si>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</si>
  <si>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</si>
  <si>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</si>
  <si>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</si>
  <si>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</si>
  <si>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</si>
  <si>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</si>
  <si>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</si>
  <si>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</si>
  <si>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</si>
  <si>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</si>
  <si>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</si>
  <si>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</si>
  <si>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</si>
  <si>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</si>
  <si>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</si>
  <si>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</si>
  <si>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</si>
  <si>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</si>
  <si>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</si>
  <si>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</si>
  <si>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</si>
  <si>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</si>
  <si>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</si>
  <si>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</si>
  <si>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</si>
  <si>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</si>
  <si>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</si>
  <si>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</si>
  <si>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</si>
  <si>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</si>
  <si>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</si>
  <si>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</si>
  <si>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</si>
  <si>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</si>
  <si>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</si>
  <si>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</si>
  <si>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</si>
  <si>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</si>
  <si>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</si>
  <si>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</si>
  <si>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</si>
  <si>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</si>
  <si>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</si>
  <si>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</si>
  <si>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</si>
  <si>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</si>
  <si>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</si>
  <si>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</si>
  <si>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</si>
  <si>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</si>
  <si>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</si>
  <si>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</si>
  <si>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</si>
  <si>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</si>
  <si>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</si>
  <si>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</si>
  <si>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</si>
  <si>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</si>
  <si>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</si>
  <si>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</si>
  <si>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</si>
  <si>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</si>
  <si>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</si>
  <si>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</si>
  <si>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</si>
  <si>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</si>
  <si>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</si>
  <si>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</si>
  <si>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</si>
  <si>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</si>
  <si>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</si>
  <si>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</si>
  <si>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</si>
  <si>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</si>
  <si>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</si>
  <si>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</si>
  <si>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</si>
  <si>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</si>
  <si>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</si>
  <si>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</si>
  <si>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</si>
  <si>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</si>
  <si>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</si>
  <si>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</si>
  <si>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</si>
  <si>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</si>
  <si>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</si>
  <si>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</si>
  <si>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</si>
  <si>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</si>
  <si>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</si>
  <si>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</si>
  <si>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</si>
  <si>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</si>
  <si>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</si>
  <si>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</si>
  <si>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</si>
  <si>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</si>
  <si>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</si>
  <si>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</si>
  <si>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</si>
  <si>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</si>
  <si>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</si>
  <si>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</si>
  <si>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</si>
  <si>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</si>
  <si>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</si>
  <si>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</si>
  <si>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</si>
  <si>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</si>
  <si>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</si>
  <si>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</si>
  <si>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</si>
  <si>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</si>
  <si>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</si>
  <si>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</si>
  <si>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</si>
  <si>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</si>
  <si>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</si>
  <si>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</si>
  <si>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</si>
  <si>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</si>
  <si>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</si>
  <si>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</si>
  <si>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</si>
  <si>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</si>
  <si>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</si>
  <si>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</si>
  <si>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</si>
  <si>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</si>
  <si>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</si>
  <si>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</si>
  <si>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</si>
  <si>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</si>
  <si>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</si>
  <si>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</si>
  <si>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</si>
  <si>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</si>
  <si>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</si>
  <si>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</si>
  <si>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</si>
  <si>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</si>
  <si>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</si>
  <si>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</si>
  <si>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</si>
  <si>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</si>
  <si>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</si>
  <si>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</si>
  <si>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</si>
  <si>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</si>
  <si>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</si>
  <si>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</si>
  <si>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</si>
  <si>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</si>
  <si>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</si>
  <si>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</si>
  <si>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</si>
  <si>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</si>
  <si>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</si>
  <si>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</si>
  <si>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</si>
  <si>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</si>
  <si>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</si>
  <si>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</si>
  <si>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</si>
  <si>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</si>
  <si>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</si>
  <si>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</si>
  <si>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</si>
  <si>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</si>
  <si>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</si>
  <si>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</si>
  <si>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</si>
  <si>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</si>
  <si>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</si>
  <si>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</si>
  <si>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</si>
  <si>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</si>
  <si>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</si>
  <si>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</si>
  <si>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</si>
  <si>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</si>
  <si>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</si>
  <si>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</si>
  <si>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</si>
  <si>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</si>
  <si>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</si>
  <si>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</si>
  <si>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</si>
  <si>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</si>
  <si>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</si>
  <si>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</si>
  <si>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</si>
  <si>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</si>
  <si>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</si>
  <si>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</si>
  <si>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</si>
  <si>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</si>
  <si>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</si>
  <si>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</si>
  <si>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</si>
  <si>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</si>
  <si>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</si>
  <si>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</si>
  <si>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</si>
  <si>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</si>
  <si>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</si>
  <si>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</si>
  <si>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</si>
  <si>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</si>
  <si>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</si>
  <si>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</si>
  <si>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</si>
  <si>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</si>
  <si>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</si>
  <si>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</si>
  <si>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</si>
  <si>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</si>
  <si>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</si>
  <si>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</si>
  <si>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</si>
  <si>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</si>
  <si>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</si>
  <si>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</si>
  <si>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</si>
  <si>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</si>
  <si>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</si>
  <si>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</si>
  <si>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</si>
  <si>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</si>
  <si>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</si>
  <si>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</si>
  <si>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</si>
  <si>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</si>
  <si>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</si>
  <si>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</si>
  <si>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</si>
  <si>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</si>
  <si>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</si>
  <si>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</si>
  <si>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</si>
  <si>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</si>
  <si>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</si>
  <si>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</si>
  <si>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</si>
  <si>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</si>
  <si>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</si>
  <si>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</si>
  <si>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</si>
  <si>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</si>
  <si>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</si>
  <si>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</si>
  <si>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</si>
  <si>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</si>
  <si>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</si>
  <si>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</si>
  <si>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</si>
  <si>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</si>
  <si>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</si>
  <si>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</si>
  <si>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</si>
  <si>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</si>
  <si>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</si>
  <si>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</si>
  <si>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</si>
  <si>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</si>
  <si>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</si>
  <si>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</si>
  <si>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</si>
  <si>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</si>
  <si>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</si>
  <si>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</si>
  <si>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</si>
  <si>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</si>
  <si>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</si>
  <si>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</si>
  <si>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</si>
  <si>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</si>
  <si>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</si>
  <si>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</si>
  <si>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</si>
  <si>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</si>
  <si>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</si>
  <si>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</si>
  <si>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</si>
  <si>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</si>
  <si>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</si>
  <si>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</si>
  <si>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</si>
  <si>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</si>
  <si>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</si>
  <si>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</si>
  <si>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</si>
  <si>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</si>
  <si>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</si>
  <si>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</si>
  <si>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</si>
  <si>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</si>
  <si>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</si>
  <si>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</si>
  <si>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</si>
  <si>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</si>
  <si>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</si>
  <si>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</si>
  <si>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</si>
  <si>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</si>
  <si>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</si>
  <si>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</si>
  <si>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</si>
  <si>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</si>
  <si>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</si>
  <si>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</si>
  <si>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</si>
  <si>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</si>
  <si>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</si>
  <si>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</si>
  <si>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</si>
  <si>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</si>
  <si>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</si>
  <si>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</si>
  <si>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</si>
  <si>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</si>
  <si>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</si>
  <si>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</si>
  <si>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</si>
  <si>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</si>
  <si>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</si>
  <si>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</si>
  <si>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</si>
  <si>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</si>
  <si>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</si>
  <si>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</si>
  <si>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</si>
  <si>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</si>
  <si>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</si>
  <si>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</si>
  <si>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</si>
  <si>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</si>
  <si>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</si>
  <si>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</si>
  <si>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</si>
  <si>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</si>
  <si>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</si>
  <si>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</si>
  <si>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</si>
  <si>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</si>
  <si>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</si>
  <si>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</si>
  <si>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</si>
  <si>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</si>
  <si>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</si>
  <si>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</si>
  <si>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</si>
  <si>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</si>
  <si>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</si>
  <si>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</si>
  <si>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</si>
  <si>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</si>
  <si>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</si>
  <si>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</si>
  <si>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</si>
  <si>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</si>
  <si>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</si>
  <si>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</si>
  <si>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</si>
  <si>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</si>
  <si>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</si>
  <si>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</si>
  <si>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</si>
  <si>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</si>
  <si>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</si>
  <si>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</si>
  <si>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</si>
  <si>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</si>
  <si>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</si>
  <si>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</si>
  <si>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</si>
  <si>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</si>
  <si>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</si>
  <si>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</si>
  <si>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</si>
  <si>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</si>
  <si>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</si>
  <si>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</si>
  <si>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</si>
  <si>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</si>
  <si>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</si>
  <si>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</si>
  <si>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</si>
  <si>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</si>
  <si>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</si>
  <si>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</si>
  <si>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</si>
  <si>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</si>
  <si>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</si>
  <si>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</si>
  <si>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</si>
  <si>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</si>
  <si>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</si>
  <si>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</si>
  <si>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</si>
  <si>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</si>
  <si>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</si>
  <si>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</si>
  <si>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</si>
  <si>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</si>
  <si>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</si>
  <si>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</si>
  <si>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</si>
  <si>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</si>
  <si>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</si>
  <si>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</si>
  <si>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</si>
  <si>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</si>
  <si>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</si>
  <si>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</si>
  <si>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</si>
  <si>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</si>
  <si>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</si>
  <si>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</si>
  <si>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</si>
  <si>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</si>
  <si>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</si>
  <si>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</si>
  <si>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</si>
  <si>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</si>
  <si>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</si>
  <si>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</si>
  <si>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</si>
  <si>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</si>
  <si>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</si>
  <si>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</si>
  <si>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</si>
  <si>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</si>
  <si>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</si>
  <si>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</si>
  <si>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</si>
  <si>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</si>
  <si>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</si>
  <si>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</si>
  <si>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</si>
  <si>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</si>
  <si>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</si>
  <si>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</si>
  <si>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</si>
  <si>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</si>
  <si>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</si>
  <si>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</si>
  <si>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</si>
  <si>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</si>
  <si>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</si>
  <si>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</si>
  <si>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</si>
  <si>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</si>
  <si>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</si>
  <si>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</si>
  <si>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</si>
  <si>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</si>
  <si>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</si>
  <si>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</si>
  <si>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</si>
  <si>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</si>
  <si>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</si>
  <si>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</si>
  <si>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</si>
  <si>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</si>
  <si>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</si>
  <si>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</si>
  <si>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</si>
  <si>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</si>
  <si>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</si>
  <si>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</si>
  <si>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</si>
  <si>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</si>
  <si>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</si>
  <si>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</si>
  <si>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</si>
  <si>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</si>
  <si>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</si>
  <si>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</si>
  <si>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</si>
  <si>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</si>
  <si>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</si>
  <si>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</si>
  <si>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</si>
  <si>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</si>
  <si>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</si>
  <si>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</si>
  <si>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</si>
  <si>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</si>
  <si>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</si>
  <si>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</si>
  <si>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</si>
  <si>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</si>
  <si>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</si>
  <si>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</si>
  <si>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</si>
  <si>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</si>
  <si>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</si>
  <si>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</si>
  <si>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</si>
  <si>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</si>
  <si>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</si>
  <si>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</si>
  <si>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</si>
  <si>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</si>
  <si>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</si>
  <si>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</si>
  <si>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</si>
  <si>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</si>
  <si>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</si>
  <si>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</si>
  <si>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</si>
  <si>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</si>
  <si>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</si>
  <si>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</si>
  <si>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</si>
  <si>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</si>
  <si>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</si>
  <si>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</si>
  <si>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</si>
  <si>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</si>
  <si>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</si>
  <si>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</si>
  <si>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</si>
  <si>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</si>
  <si>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</si>
  <si>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</si>
  <si>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</si>
  <si>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</si>
  <si>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</si>
  <si>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</si>
  <si>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</si>
  <si>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</si>
  <si>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</si>
  <si>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</si>
  <si>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</si>
  <si>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</si>
  <si>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</si>
  <si>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</si>
  <si>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</si>
  <si>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</si>
  <si>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</si>
  <si>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</si>
  <si>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</si>
  <si>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</si>
  <si>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</si>
  <si>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</si>
  <si>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</si>
  <si>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</si>
  <si>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</si>
  <si>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</si>
  <si>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</si>
  <si>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</si>
  <si>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</si>
  <si>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</si>
  <si>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</si>
  <si>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</si>
  <si>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</si>
  <si>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</si>
  <si>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</si>
  <si>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</si>
  <si>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</si>
  <si>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</si>
  <si>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</si>
  <si>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</si>
  <si>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</si>
  <si>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</si>
  <si>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</si>
  <si>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</si>
  <si>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</si>
  <si>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</si>
  <si>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</si>
  <si>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</si>
  <si>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</si>
  <si>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</si>
  <si>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</si>
  <si>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</si>
  <si>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</si>
  <si>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</si>
  <si>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</si>
  <si>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</si>
  <si>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</si>
  <si>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</si>
  <si>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</si>
  <si>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</si>
  <si>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</si>
  <si>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</si>
  <si>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</si>
  <si>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</si>
  <si>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</si>
  <si>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</si>
  <si>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</si>
  <si>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</si>
  <si>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</si>
  <si>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</si>
  <si>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</si>
  <si>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</si>
  <si>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</si>
  <si>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</si>
  <si>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</si>
  <si>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</si>
  <si>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</si>
  <si>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</si>
  <si>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</si>
  <si>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</si>
  <si>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</si>
  <si>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</si>
  <si>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</si>
  <si>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</si>
  <si>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</si>
  <si>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</si>
  <si>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</si>
  <si>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</si>
  <si>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</si>
  <si>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</si>
  <si>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</si>
  <si>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</si>
  <si>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</si>
  <si>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</si>
  <si>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</si>
  <si>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</si>
  <si>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</si>
  <si>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</si>
  <si>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</si>
  <si>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</si>
  <si>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</si>
  <si>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</si>
  <si>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</si>
  <si>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</si>
  <si>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</si>
  <si>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</si>
  <si>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</si>
  <si>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</si>
  <si>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</si>
  <si>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</si>
  <si>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</si>
  <si>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</si>
  <si>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</si>
  <si>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</si>
  <si>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</si>
  <si>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</si>
  <si>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</si>
  <si>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</si>
  <si>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</si>
  <si>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</si>
  <si>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</si>
  <si>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</si>
  <si>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</si>
  <si>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</si>
  <si>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</si>
  <si>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</si>
  <si>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</si>
  <si>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</si>
  <si>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</si>
  <si>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</si>
  <si>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</si>
  <si>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</si>
  <si>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</si>
  <si>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</si>
  <si>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</si>
  <si>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</si>
  <si>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</si>
  <si>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</si>
  <si>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</si>
  <si>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</si>
  <si>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</si>
  <si>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</si>
  <si>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</si>
  <si>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</si>
  <si>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</si>
  <si>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</si>
  <si>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</si>
  <si>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</si>
  <si>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</si>
  <si>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</si>
  <si>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</si>
  <si>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</si>
  <si>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</si>
  <si>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</si>
  <si>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</si>
  <si>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</si>
  <si>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</si>
  <si>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</si>
  <si>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</si>
  <si>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</si>
  <si>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</si>
  <si>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</si>
  <si>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</si>
  <si>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</si>
  <si>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</si>
  <si>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</si>
  <si>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</si>
  <si>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</si>
  <si>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</si>
  <si>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</si>
  <si>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</si>
  <si>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</si>
  <si>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</si>
  <si>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</si>
  <si>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</si>
  <si>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</si>
  <si>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</si>
  <si>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</si>
  <si>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</si>
  <si>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</si>
  <si>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</si>
  <si>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</si>
  <si>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</si>
  <si>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</si>
  <si>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</si>
  <si>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</si>
  <si>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</si>
  <si>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</si>
  <si>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</si>
  <si>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</si>
  <si>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</si>
  <si>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</si>
  <si>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</si>
  <si>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</si>
  <si>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</si>
  <si>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</si>
  <si>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</si>
  <si>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</si>
  <si>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</si>
  <si>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</si>
  <si>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</si>
  <si>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</si>
  <si>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</si>
  <si>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</si>
  <si>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</si>
  <si>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</si>
  <si>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</si>
  <si>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</si>
  <si>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</si>
  <si>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</si>
  <si>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</si>
  <si>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</si>
  <si>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</si>
  <si>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</si>
  <si>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</si>
  <si>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</si>
  <si>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</si>
  <si>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</si>
  <si>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</si>
  <si>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</si>
  <si>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</si>
  <si>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</si>
  <si>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</si>
  <si>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</si>
  <si>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</si>
  <si>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</si>
  <si>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</si>
  <si>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</si>
  <si>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</si>
  <si>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</si>
  <si>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</si>
  <si>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</si>
  <si>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</si>
  <si>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</si>
  <si>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</si>
  <si>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</si>
  <si>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</si>
  <si>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</si>
  <si>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</si>
  <si>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</si>
  <si>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</si>
  <si>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</si>
  <si>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</si>
  <si>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</si>
  <si>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</si>
  <si>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</si>
  <si>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</si>
  <si>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</si>
  <si>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</si>
  <si>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</si>
  <si>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</si>
  <si>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</si>
  <si>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</si>
  <si>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</si>
  <si>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</si>
  <si>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</si>
  <si>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</si>
  <si>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</si>
  <si>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</si>
  <si>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</si>
  <si>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</si>
  <si>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</si>
  <si>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</si>
  <si>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</si>
  <si>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</si>
  <si>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</si>
  <si>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</si>
  <si>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</si>
  <si>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</si>
  <si>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</si>
  <si>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</si>
  <si>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</si>
  <si>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</si>
  <si>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</si>
  <si>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</si>
  <si>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</si>
  <si>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</si>
  <si>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</si>
  <si>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</si>
  <si>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</si>
  <si>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</si>
  <si>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</si>
  <si>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</si>
  <si>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</si>
  <si>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</si>
  <si>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</si>
  <si>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</si>
  <si>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</si>
  <si>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</si>
  <si>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</si>
  <si>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</si>
  <si>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</si>
  <si>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</si>
  <si>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</si>
  <si>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</si>
  <si>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</si>
  <si>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</si>
  <si>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</si>
  <si>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</si>
  <si>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</si>
  <si>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</si>
  <si>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</si>
  <si>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</si>
  <si>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</si>
  <si>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</si>
  <si>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</si>
  <si>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</si>
  <si>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</si>
  <si>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</si>
  <si>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</si>
  <si>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</si>
  <si>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</si>
  <si>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</si>
  <si>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</si>
  <si>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</si>
  <si>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</si>
  <si>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</si>
  <si>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</si>
  <si>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</si>
  <si>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</si>
  <si>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</si>
  <si>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</si>
  <si>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</si>
  <si>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</si>
  <si>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</si>
  <si>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</si>
  <si>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</si>
  <si>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</si>
  <si>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</si>
  <si>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</si>
  <si>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</si>
  <si>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</si>
  <si>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</si>
  <si>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</si>
  <si>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</si>
  <si>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</si>
  <si>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</si>
  <si>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</si>
  <si>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</si>
  <si>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</si>
  <si>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</si>
  <si>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</si>
  <si>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</si>
  <si>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</si>
  <si>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</si>
  <si>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</si>
  <si>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</si>
  <si>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</si>
  <si>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</si>
  <si>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</si>
  <si>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</si>
  <si>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</si>
  <si>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</si>
  <si>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</si>
  <si>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</si>
  <si>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</si>
  <si>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</si>
  <si>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</si>
  <si>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</si>
  <si>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</si>
  <si>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</si>
  <si>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</si>
  <si>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</si>
  <si>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</si>
  <si>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</si>
  <si>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</si>
  <si>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</si>
  <si>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</si>
  <si>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</si>
  <si>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</si>
  <si>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</si>
  <si>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</si>
  <si>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</si>
  <si>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</si>
  <si>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</si>
  <si>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</si>
  <si>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</si>
  <si>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</si>
  <si>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</si>
  <si>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</si>
  <si>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</si>
  <si>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</si>
  <si>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</si>
  <si>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</si>
  <si>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</si>
  <si>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</si>
  <si>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</si>
  <si>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</si>
  <si>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</si>
  <si>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</si>
  <si>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</si>
  <si>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</si>
  <si>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</si>
  <si>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</si>
  <si>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</si>
  <si>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</si>
  <si>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</si>
  <si>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</si>
  <si>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</si>
  <si>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</si>
  <si>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</si>
  <si>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</si>
  <si>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</si>
  <si>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</si>
  <si>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</si>
  <si>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</si>
  <si>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</si>
  <si>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</si>
  <si>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</si>
  <si>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</si>
  <si>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</si>
  <si>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</si>
  <si>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</si>
  <si>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</si>
  <si>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</si>
  <si>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</si>
  <si>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</si>
  <si>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</si>
  <si>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</si>
  <si>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</si>
  <si>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</si>
  <si>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</si>
  <si>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</si>
  <si>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</si>
  <si>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</si>
  <si>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</si>
  <si>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</si>
  <si>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</si>
  <si>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</si>
  <si>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</si>
  <si>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</si>
  <si>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</si>
  <si>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</si>
  <si>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</si>
  <si>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</si>
  <si>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</si>
  <si>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</si>
  <si>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</si>
  <si>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</si>
  <si>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</si>
  <si>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</si>
  <si>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</si>
  <si>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</si>
  <si>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</si>
  <si>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</si>
  <si>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</si>
  <si>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</si>
  <si>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</si>
  <si>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</si>
  <si>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</si>
  <si>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</si>
  <si>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</si>
  <si>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</si>
  <si>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</si>
  <si>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</si>
  <si>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</si>
  <si>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</si>
  <si>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</si>
  <si>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</si>
  <si>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</si>
  <si>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</si>
  <si>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</si>
  <si>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</si>
  <si>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</si>
  <si>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</si>
  <si>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</si>
  <si>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</si>
  <si>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</si>
  <si>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</si>
  <si>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</si>
  <si>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</si>
  <si>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</si>
  <si>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</si>
  <si>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</si>
  <si>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</si>
  <si>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</si>
  <si>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</si>
  <si>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</si>
  <si>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</si>
  <si>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</si>
  <si>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</si>
  <si>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</si>
  <si>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</si>
  <si>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</si>
  <si>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</si>
  <si>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</si>
  <si>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</si>
  <si>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</si>
  <si>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</si>
  <si>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</si>
  <si>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</si>
  <si>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</si>
  <si>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</si>
  <si>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</si>
  <si>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</si>
  <si>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</si>
  <si>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</si>
  <si>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</si>
  <si>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</si>
  <si>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</si>
  <si>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</si>
  <si>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</si>
  <si>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</si>
  <si>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</si>
  <si>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</si>
  <si>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</si>
  <si>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</si>
  <si>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</si>
  <si>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</si>
  <si>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</si>
  <si>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</si>
  <si>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</si>
  <si>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</si>
  <si>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</si>
  <si>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</si>
  <si>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</si>
  <si>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</si>
  <si>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</si>
  <si>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</si>
  <si>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</si>
  <si>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</si>
  <si>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</si>
  <si>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</si>
  <si>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</si>
  <si>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</si>
  <si>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</si>
  <si>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</si>
  <si>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</si>
  <si>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</si>
  <si>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</si>
  <si>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</si>
  <si>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</si>
  <si>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</si>
  <si>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</si>
  <si>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</si>
  <si>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</si>
  <si>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</si>
  <si>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</si>
  <si>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</si>
  <si>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</si>
  <si>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</si>
  <si>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</si>
  <si>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</si>
  <si>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</si>
  <si>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</si>
  <si>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</si>
  <si>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</si>
  <si>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</si>
  <si>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</si>
  <si>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</si>
  <si>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</si>
  <si>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</si>
  <si>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</si>
  <si>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</si>
  <si>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</si>
  <si>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</si>
  <si>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</si>
  <si>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</si>
  <si>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</si>
  <si>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</si>
  <si>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</si>
  <si>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</si>
  <si>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</si>
  <si>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</si>
  <si>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</si>
  <si>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</si>
  <si>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</si>
  <si>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</si>
  <si>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</si>
  <si>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</si>
  <si>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</si>
  <si>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</si>
  <si>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</si>
  <si>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</si>
  <si>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</si>
  <si>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</si>
  <si>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</si>
  <si>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</si>
  <si>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</si>
  <si>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</si>
  <si>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</si>
  <si>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</si>
  <si>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</si>
  <si>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</si>
  <si>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</si>
  <si>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</si>
  <si>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</si>
  <si>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</si>
  <si>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</si>
  <si>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</si>
  <si>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</si>
  <si>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</si>
  <si>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</si>
  <si>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</si>
  <si>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</si>
  <si>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</si>
  <si>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</si>
  <si>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</si>
  <si>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</si>
  <si>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</si>
  <si>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</si>
  <si>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</si>
  <si>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</si>
  <si>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</si>
  <si>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</si>
  <si>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</si>
  <si>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</si>
  <si>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</si>
  <si>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</si>
  <si>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</si>
  <si>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</si>
  <si>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</si>
  <si>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</si>
  <si>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</si>
  <si>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</si>
  <si>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</si>
  <si>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</si>
  <si>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</si>
  <si>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</si>
  <si>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</si>
  <si>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</si>
  <si>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</si>
  <si>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</si>
  <si>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</si>
  <si>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</si>
  <si>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</si>
  <si>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</si>
  <si>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</si>
  <si>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</si>
  <si>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</si>
  <si>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</si>
  <si>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</si>
  <si>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</si>
  <si>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</si>
  <si>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</si>
  <si>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</si>
  <si>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</si>
  <si>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</si>
  <si>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</si>
  <si>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</si>
  <si>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</si>
  <si>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</si>
  <si>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</si>
  <si>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</si>
  <si>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</si>
  <si>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</si>
  <si>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</si>
  <si>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</si>
  <si>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</si>
  <si>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</si>
  <si>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</si>
  <si>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</si>
  <si>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</si>
  <si>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</si>
  <si>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</si>
  <si>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</si>
  <si>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</si>
  <si>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</si>
  <si>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</si>
  <si>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</si>
  <si>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</si>
  <si>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</si>
  <si>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</si>
  <si>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</si>
  <si>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</si>
  <si>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</si>
  <si>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</si>
  <si>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</si>
  <si>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</si>
  <si>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</si>
  <si>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</si>
  <si>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</si>
  <si>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</si>
  <si>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</si>
  <si>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</si>
  <si>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</si>
  <si>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</si>
  <si>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</si>
  <si>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</si>
  <si>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</si>
  <si>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</si>
  <si>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</si>
  <si>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</si>
  <si>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</si>
  <si>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</si>
  <si>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</si>
  <si>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</si>
  <si>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</si>
  <si>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</si>
  <si>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</si>
  <si>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</si>
  <si>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</si>
  <si>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</si>
  <si>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</si>
  <si>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</si>
  <si>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</si>
  <si>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</si>
  <si>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</si>
  <si>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</si>
  <si>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</si>
  <si>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</si>
  <si>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</si>
  <si>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</si>
  <si>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</si>
  <si>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</si>
  <si>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</si>
  <si>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</si>
  <si>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</si>
  <si>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</si>
  <si>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</si>
  <si>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</si>
  <si>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</si>
  <si>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</si>
  <si>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</si>
  <si>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</si>
  <si>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</si>
  <si>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</si>
  <si>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</si>
  <si>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</si>
  <si>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</si>
  <si>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</si>
  <si>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</si>
  <si>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</si>
  <si>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</si>
  <si>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</si>
  <si>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</si>
  <si>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</si>
  <si>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</si>
  <si>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</si>
  <si>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</si>
  <si>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</si>
  <si>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</si>
  <si>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</si>
  <si>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</si>
  <si>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</si>
  <si>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</si>
  <si>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</si>
  <si>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</si>
  <si>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</si>
  <si>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</si>
  <si>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</si>
  <si>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</si>
  <si>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</si>
  <si>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</si>
  <si>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</si>
  <si>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</si>
  <si>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</si>
  <si>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</si>
  <si>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</si>
  <si>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</si>
  <si>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</si>
  <si>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</si>
  <si>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</si>
  <si>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</si>
  <si>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</si>
  <si>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</si>
  <si>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</si>
  <si>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</si>
  <si>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</si>
  <si>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</si>
  <si>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</si>
  <si>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</si>
  <si>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</si>
  <si>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</si>
  <si>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</si>
  <si>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</si>
  <si>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</si>
  <si>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</si>
  <si>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</si>
  <si>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</si>
  <si>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</si>
  <si>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</si>
  <si>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</si>
  <si>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</si>
  <si>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</si>
  <si>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</si>
  <si>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</si>
  <si>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</si>
  <si>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</si>
  <si>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</si>
  <si>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</si>
  <si>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</si>
  <si>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</si>
  <si>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</si>
  <si>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</si>
  <si>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</si>
  <si>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</si>
  <si>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</si>
  <si>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</si>
  <si>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</si>
  <si>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</si>
  <si>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</si>
  <si>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</si>
  <si>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</si>
  <si>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</si>
  <si>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</si>
  <si>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</si>
  <si>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</si>
  <si>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</si>
  <si>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</si>
  <si>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</si>
  <si>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</si>
  <si>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</si>
  <si>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</si>
  <si>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</si>
  <si>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</si>
  <si>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</si>
  <si>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</si>
  <si>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</si>
  <si>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</si>
  <si>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</si>
  <si>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</si>
  <si>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</si>
  <si>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</si>
  <si>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</si>
  <si>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</si>
  <si>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</si>
  <si>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</si>
  <si>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</si>
  <si>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</si>
  <si>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</si>
  <si>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</si>
  <si>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</si>
  <si>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</si>
  <si>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</si>
  <si>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</si>
  <si>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</si>
  <si>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</si>
  <si>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</si>
  <si>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</si>
  <si>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</si>
  <si>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</si>
  <si>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</si>
  <si>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</si>
  <si>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</si>
  <si>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</si>
  <si>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</si>
  <si>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</si>
  <si>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</si>
  <si>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</si>
  <si>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</si>
  <si>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</si>
  <si>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</si>
  <si>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</si>
  <si>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</si>
  <si>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</si>
  <si>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</si>
  <si>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</si>
  <si>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</si>
  <si>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</si>
  <si>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</si>
  <si>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</si>
  <si>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</si>
  <si>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</si>
  <si>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</si>
  <si>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</si>
  <si>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</si>
  <si>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</si>
  <si>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</si>
  <si>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</si>
  <si>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</si>
  <si>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</si>
  <si>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</si>
  <si>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</si>
  <si>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</si>
  <si>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</si>
  <si>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</si>
  <si>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</si>
  <si>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</si>
  <si>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</si>
  <si>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</si>
  <si>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</si>
  <si>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</si>
  <si>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</si>
  <si>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</si>
  <si>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</si>
  <si>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</si>
  <si>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</si>
  <si>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</si>
  <si>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</si>
  <si>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</si>
  <si>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</si>
  <si>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</si>
  <si>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</si>
  <si>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</si>
  <si>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</si>
  <si>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</si>
  <si>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</si>
  <si>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</si>
  <si>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</si>
  <si>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</si>
  <si>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</si>
  <si>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</si>
  <si>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</si>
  <si>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</si>
  <si>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</si>
  <si>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</si>
  <si>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</si>
  <si>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</si>
  <si>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</si>
  <si>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</si>
  <si>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</si>
  <si>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</si>
  <si>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</si>
  <si>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</si>
  <si>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</si>
  <si>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</si>
  <si>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</si>
  <si>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</si>
  <si>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</si>
  <si>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</si>
  <si>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</si>
  <si>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</si>
  <si>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</si>
  <si>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</si>
  <si>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</si>
  <si>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</si>
  <si>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</si>
  <si>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</si>
  <si>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</si>
  <si>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</si>
  <si>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</si>
  <si>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</si>
  <si>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</si>
  <si>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</si>
  <si>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</si>
  <si>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</si>
  <si>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</si>
  <si>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</si>
  <si>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</si>
  <si>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</si>
  <si>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</si>
  <si>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</si>
  <si>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</si>
  <si>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</si>
  <si>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</si>
  <si>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</si>
  <si>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</si>
  <si>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</si>
  <si>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</si>
  <si>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</si>
  <si>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</si>
  <si>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</si>
  <si>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</si>
  <si>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</si>
  <si>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</si>
  <si>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</si>
  <si>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</si>
  <si>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</si>
  <si>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</si>
  <si>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</si>
  <si>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</si>
  <si>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</si>
  <si>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</si>
  <si>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</si>
  <si>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</si>
  <si>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</si>
  <si>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</si>
  <si>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</si>
  <si>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</si>
  <si>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</si>
  <si>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</si>
  <si>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</si>
  <si>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</si>
  <si>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</si>
  <si>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</si>
  <si>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</si>
  <si>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</si>
  <si>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</si>
  <si>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</si>
  <si>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</si>
  <si>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</si>
  <si>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</si>
  <si>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</si>
  <si>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</si>
  <si>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</si>
  <si>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</si>
  <si>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</si>
  <si>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</si>
  <si>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</si>
  <si>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</si>
  <si>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</si>
  <si>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</si>
  <si>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</si>
  <si>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</si>
  <si>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</si>
  <si>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</si>
  <si>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</si>
  <si>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</si>
  <si>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</si>
  <si>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</si>
  <si>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</si>
  <si>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</si>
  <si>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</si>
  <si>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</si>
  <si>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</si>
  <si>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</si>
  <si>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</si>
  <si>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</si>
  <si>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</si>
  <si>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</si>
  <si>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</si>
  <si>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</si>
  <si>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</si>
  <si>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</si>
  <si>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</si>
  <si>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</si>
  <si>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</si>
  <si>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</si>
  <si>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</si>
  <si>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</si>
  <si>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</si>
  <si>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</si>
  <si>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</si>
  <si>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</si>
  <si>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</si>
  <si>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</si>
  <si>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</si>
  <si>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</si>
  <si>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</si>
  <si>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</si>
  <si>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</si>
  <si>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</si>
  <si>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</si>
  <si>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</si>
  <si>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</si>
  <si>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</si>
  <si>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</si>
  <si>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</si>
  <si>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</si>
  <si>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</si>
  <si>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</si>
  <si>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</si>
  <si>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</si>
  <si>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</si>
  <si>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</si>
  <si>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</si>
  <si>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</si>
  <si>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</si>
  <si>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</si>
  <si>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</si>
  <si>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</si>
  <si>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</si>
  <si>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</si>
  <si>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</si>
  <si>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</si>
  <si>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</si>
  <si>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</si>
  <si>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</si>
  <si>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</si>
  <si>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</si>
  <si>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</si>
  <si>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</si>
  <si>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</si>
  <si>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</si>
  <si>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</si>
  <si>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</si>
  <si>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</si>
  <si>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</si>
  <si>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</si>
  <si>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</si>
  <si>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</si>
  <si>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</si>
  <si>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</si>
  <si>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</si>
  <si>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</si>
  <si>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</si>
  <si>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</si>
  <si>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</si>
  <si>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</si>
  <si>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</si>
  <si>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</si>
  <si>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</si>
  <si>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</si>
  <si>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</si>
  <si>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</si>
  <si>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</si>
  <si>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</si>
  <si>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</si>
  <si>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</si>
  <si>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</si>
  <si>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</si>
  <si>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</si>
  <si>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</si>
  <si>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</si>
  <si>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</si>
  <si>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</si>
  <si>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</si>
  <si>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</si>
  <si>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</si>
  <si>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</si>
  <si>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</si>
  <si>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</si>
  <si>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</si>
  <si>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</si>
  <si>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</si>
  <si>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</si>
  <si>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</si>
  <si>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</si>
  <si>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</si>
  <si>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</si>
  <si>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</si>
  <si>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</si>
  <si>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</si>
  <si>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</si>
  <si>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</si>
  <si>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</si>
  <si>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</si>
  <si>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</si>
  <si>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</si>
  <si>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</si>
  <si>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</si>
  <si>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</si>
  <si>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</si>
  <si>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</si>
  <si>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</si>
  <si>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</si>
  <si>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</si>
  <si>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</si>
  <si>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</si>
  <si>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</si>
  <si>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</si>
  <si>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</si>
  <si>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</si>
  <si>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</si>
  <si>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</si>
  <si>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</si>
  <si>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</si>
  <si>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</si>
  <si>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</si>
  <si>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</si>
  <si>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</si>
  <si>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</si>
  <si>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</si>
  <si>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</si>
  <si>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</si>
  <si>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</si>
  <si>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</si>
  <si>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</si>
  <si>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</si>
  <si>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</si>
  <si>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</si>
  <si>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</si>
  <si>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</si>
  <si>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</si>
  <si>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</si>
  <si>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</si>
  <si>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</si>
  <si>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</si>
  <si>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</si>
  <si>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</si>
  <si>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</si>
  <si>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</si>
  <si>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</si>
  <si>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</si>
  <si>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</si>
  <si>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</si>
  <si>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</si>
  <si>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</si>
  <si>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</si>
  <si>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</si>
  <si>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</si>
  <si>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</si>
  <si>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</si>
  <si>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</si>
  <si>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</si>
  <si>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</si>
  <si>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</si>
  <si>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</si>
  <si>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</si>
  <si>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</si>
  <si>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</si>
  <si>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</si>
  <si>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</si>
  <si>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</si>
  <si>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</si>
  <si>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</si>
  <si>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</si>
  <si>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</si>
  <si>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</si>
  <si>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</si>
  <si>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</si>
  <si>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</si>
  <si>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</si>
  <si>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</si>
  <si>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</si>
  <si>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</si>
  <si>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</si>
  <si>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</si>
  <si>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</si>
  <si>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</si>
  <si>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</si>
  <si>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</si>
  <si>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</si>
  <si>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</si>
  <si>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</si>
  <si>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</si>
  <si>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</si>
  <si>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</si>
  <si>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</si>
  <si>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</si>
  <si>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</si>
  <si>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</si>
  <si>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</si>
  <si>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</si>
  <si>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</si>
  <si>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</si>
  <si>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</si>
  <si>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</si>
  <si>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</si>
  <si>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</si>
  <si>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</si>
  <si>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</si>
  <si>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</si>
  <si>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</si>
  <si>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</si>
  <si>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</si>
  <si>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</si>
  <si>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</si>
  <si>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</si>
  <si>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</si>
  <si>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</si>
  <si>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</si>
  <si>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</si>
  <si>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</si>
  <si>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</si>
  <si>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</si>
  <si>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</si>
  <si>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</si>
  <si>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</si>
  <si>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</si>
  <si>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</si>
  <si>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</si>
  <si>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</si>
  <si>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</si>
  <si>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</si>
  <si>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</si>
  <si>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</si>
  <si>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</si>
  <si>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</si>
  <si>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</si>
  <si>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</si>
  <si>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</si>
  <si>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</si>
  <si>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</si>
  <si>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</si>
  <si>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</si>
  <si>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</si>
  <si>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</si>
  <si>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</si>
  <si>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</si>
  <si>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</si>
  <si>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</si>
  <si>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</si>
  <si>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</si>
  <si>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</si>
  <si>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</si>
  <si>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</si>
  <si>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</si>
  <si>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</si>
  <si>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</si>
  <si>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</si>
  <si>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</si>
  <si>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</si>
  <si>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</si>
  <si>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</si>
  <si>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</si>
  <si>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</si>
  <si>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</si>
  <si>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</si>
  <si>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</si>
  <si>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</si>
  <si>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</si>
  <si>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</si>
  <si>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</si>
  <si>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</si>
  <si>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</si>
  <si>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</si>
  <si>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</si>
  <si>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</si>
  <si>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</si>
  <si>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</si>
  <si>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</si>
  <si>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</si>
  <si>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</si>
  <si>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</si>
  <si>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</si>
  <si>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</si>
  <si>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</si>
  <si>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</si>
  <si>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</si>
  <si>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</si>
  <si>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</si>
  <si>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</si>
  <si>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</si>
  <si>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</si>
  <si>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</si>
  <si>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</si>
  <si>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</si>
  <si>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</si>
  <si>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</si>
  <si>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</si>
  <si>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</si>
  <si>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</si>
  <si>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</si>
  <si>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</si>
  <si>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</si>
  <si>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</si>
  <si>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</si>
  <si>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</si>
  <si>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</si>
  <si>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</si>
  <si>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</si>
  <si>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</si>
  <si>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</si>
  <si>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</si>
  <si>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</si>
  <si>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</si>
  <si>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</si>
  <si>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</si>
  <si>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</si>
  <si>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</si>
  <si>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</si>
  <si>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</si>
  <si>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</si>
  <si>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</si>
  <si>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</si>
  <si>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</si>
  <si>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</si>
  <si>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</si>
  <si>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</si>
  <si>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</si>
  <si>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</si>
  <si>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</si>
  <si>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</si>
  <si>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</si>
  <si>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</si>
  <si>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</si>
  <si>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</si>
  <si>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</si>
  <si>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</si>
  <si>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</si>
  <si>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</si>
  <si>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</si>
  <si>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</si>
  <si>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</si>
  <si>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</si>
  <si>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</si>
  <si>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</si>
  <si>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</si>
  <si>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</si>
  <si>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</si>
  <si>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</si>
  <si>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</si>
  <si>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</si>
  <si>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</si>
  <si>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</si>
  <si>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</si>
  <si>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</si>
  <si>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</si>
  <si>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</si>
  <si>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</si>
  <si>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</si>
  <si>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</si>
  <si>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</si>
  <si>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</si>
  <si>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</si>
  <si>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</si>
  <si>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</si>
  <si>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</si>
  <si>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</si>
  <si>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</si>
  <si>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</si>
  <si>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</si>
  <si>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</si>
  <si>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</si>
  <si>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</si>
  <si>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</si>
  <si>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</si>
  <si>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</si>
  <si>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</si>
  <si>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</si>
  <si>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</si>
  <si>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</si>
  <si>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</si>
  <si>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</si>
  <si>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</si>
  <si>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</si>
  <si>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</si>
  <si>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</si>
  <si>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</si>
  <si>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</si>
  <si>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</si>
  <si>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</si>
  <si>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</si>
  <si>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</si>
  <si>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</si>
  <si>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</si>
  <si>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</si>
  <si>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</si>
  <si>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</si>
  <si>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</si>
  <si>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</si>
  <si>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</si>
  <si>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</si>
  <si>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</si>
  <si>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</si>
  <si>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</si>
  <si>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</si>
  <si>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</si>
  <si>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</si>
  <si>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</si>
  <si>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</si>
  <si>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</si>
  <si>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</si>
  <si>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</si>
  <si>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</si>
  <si>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</si>
  <si>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</si>
  <si>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</si>
  <si>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</si>
  <si>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</si>
  <si>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</si>
  <si>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</si>
  <si>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</si>
  <si>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</si>
  <si>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</si>
  <si>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</si>
  <si>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</si>
  <si>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</si>
  <si>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</si>
  <si>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</si>
  <si>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</si>
  <si>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</si>
  <si>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</si>
  <si>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</si>
  <si>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</si>
  <si>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</si>
  <si>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</si>
  <si>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</si>
  <si>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</si>
  <si>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</si>
  <si>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</si>
  <si>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</si>
  <si>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</si>
  <si>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</si>
  <si>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</si>
  <si>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</si>
  <si>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</si>
  <si>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</si>
  <si>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</si>
  <si>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</si>
  <si>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</si>
  <si>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</si>
  <si>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</si>
  <si>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</si>
  <si>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</si>
  <si>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</si>
  <si>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</si>
  <si>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</si>
  <si>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</si>
  <si>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</si>
  <si>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</si>
  <si>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</si>
  <si>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</si>
  <si>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</si>
  <si>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</si>
  <si>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</si>
  <si>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</si>
  <si>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</si>
  <si>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</si>
  <si>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</si>
  <si>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</si>
  <si>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</si>
  <si>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</si>
  <si>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</si>
  <si>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</si>
  <si>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</si>
  <si>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</si>
  <si>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</si>
  <si>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</si>
  <si>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</si>
  <si>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</si>
  <si>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</si>
  <si>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</si>
  <si>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</si>
  <si>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</si>
  <si>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</si>
  <si>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</si>
  <si>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</si>
  <si>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</si>
  <si>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</si>
  <si>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</si>
  <si>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</si>
  <si>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</si>
  <si>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</si>
  <si>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</si>
  <si>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</si>
  <si>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</si>
  <si>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</si>
  <si>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</si>
  <si>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</si>
  <si>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</si>
  <si>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</si>
  <si>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</si>
  <si>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</si>
  <si>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</si>
  <si>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</si>
  <si>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</si>
  <si>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</si>
  <si>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</si>
  <si>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</si>
  <si>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</si>
  <si>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</si>
  <si>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</si>
  <si>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</si>
  <si>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</si>
  <si>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</si>
  <si>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</si>
  <si>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</si>
  <si>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</si>
  <si>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</si>
  <si>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</si>
  <si>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</si>
  <si>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</si>
  <si>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</si>
  <si>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</si>
  <si>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</si>
  <si>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</si>
  <si>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</si>
  <si>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</si>
  <si>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</si>
  <si>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</si>
  <si>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</si>
  <si>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</si>
  <si>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</si>
  <si>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</si>
  <si>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</si>
  <si>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</si>
  <si>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</si>
  <si>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</si>
  <si>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</si>
  <si>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</si>
  <si>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</si>
  <si>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</si>
  <si>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</si>
  <si>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</si>
  <si>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</si>
  <si>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</si>
  <si>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</si>
  <si>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</si>
  <si>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</si>
  <si>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</si>
  <si>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</si>
  <si>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</si>
  <si>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</si>
  <si>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</si>
  <si>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</si>
  <si>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</si>
  <si>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</si>
  <si>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</si>
  <si>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</si>
  <si>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</si>
  <si>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</si>
  <si>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</si>
  <si>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</si>
  <si>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</si>
  <si>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</si>
  <si>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</si>
  <si>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</si>
  <si>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</si>
  <si>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</si>
  <si>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</si>
  <si>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</si>
  <si>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</si>
  <si>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</si>
  <si>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</si>
  <si>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</si>
  <si>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</si>
  <si>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</si>
  <si>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</si>
  <si>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</si>
  <si>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</si>
  <si>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</si>
  <si>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</si>
  <si>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</si>
  <si>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</si>
  <si>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</si>
  <si>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</si>
  <si>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</si>
  <si>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</si>
  <si>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</si>
  <si>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</si>
  <si>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</si>
  <si>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</si>
  <si>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</si>
  <si>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</si>
  <si>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</si>
  <si>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</si>
  <si>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</si>
  <si>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</si>
  <si>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</si>
  <si>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</si>
  <si>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</si>
  <si>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</si>
  <si>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</si>
  <si>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</si>
  <si>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</si>
  <si>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</si>
  <si>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</si>
  <si>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</si>
  <si>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</si>
  <si>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</si>
  <si>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</si>
  <si>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</si>
  <si>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</si>
  <si>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</si>
  <si>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</si>
  <si>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</si>
  <si>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</si>
  <si>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</si>
  <si>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</si>
  <si>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</si>
  <si>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</si>
  <si>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</si>
  <si>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</si>
  <si>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</si>
  <si>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</si>
  <si>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</si>
  <si>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</si>
  <si>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</si>
  <si>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</si>
  <si>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</si>
  <si>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</si>
  <si>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</si>
  <si>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</si>
  <si>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</si>
  <si>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</si>
  <si>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</si>
  <si>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</si>
  <si>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</si>
  <si>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</si>
  <si>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</si>
  <si>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</si>
  <si>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</si>
  <si>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</si>
  <si>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</si>
  <si>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</si>
  <si>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</si>
  <si>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</si>
  <si>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</si>
  <si>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</si>
  <si>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</si>
  <si>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</si>
  <si>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</si>
  <si>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</si>
  <si>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</si>
  <si>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</si>
  <si>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</si>
  <si>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</si>
  <si>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</si>
  <si>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</si>
  <si>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</si>
  <si>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</si>
  <si>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</si>
  <si>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</si>
  <si>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</si>
  <si>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</si>
  <si>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</si>
  <si>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</si>
  <si>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</si>
  <si>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</si>
  <si>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</si>
  <si>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</si>
  <si>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</si>
  <si>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</si>
  <si>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</si>
  <si>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</si>
  <si>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</si>
  <si>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</si>
  <si>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</si>
  <si>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</si>
  <si>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</si>
  <si>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</si>
  <si>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</si>
  <si>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</si>
  <si>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</si>
  <si>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</si>
  <si>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</si>
  <si>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</si>
  <si>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</si>
  <si>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</si>
  <si>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</si>
  <si>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</si>
  <si>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</si>
  <si>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</si>
  <si>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</si>
  <si>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</si>
  <si>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</si>
  <si>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</si>
  <si>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</si>
  <si>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</si>
  <si>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</si>
  <si>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</si>
  <si>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</si>
  <si>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</si>
  <si>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</si>
  <si>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</si>
  <si>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</si>
  <si>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</si>
  <si>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</si>
  <si>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</si>
  <si>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</si>
  <si>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</si>
  <si>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</si>
  <si>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</si>
  <si>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</si>
  <si>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</si>
  <si>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</si>
  <si>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</si>
  <si>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</si>
  <si>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</si>
  <si>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</si>
  <si>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</si>
  <si>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</si>
  <si>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</si>
  <si>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</si>
  <si>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</si>
  <si>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</si>
  <si>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</si>
  <si>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</si>
  <si>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</si>
  <si>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</si>
  <si>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</si>
  <si>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</si>
  <si>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</si>
  <si>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</si>
  <si>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</si>
  <si>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</si>
  <si>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</si>
  <si>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</si>
  <si>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</si>
  <si>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</si>
  <si>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</si>
  <si>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</si>
  <si>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</si>
  <si>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</si>
  <si>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</si>
  <si>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</si>
  <si>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</si>
  <si>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</si>
  <si>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</si>
  <si>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</si>
  <si>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</si>
  <si>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</si>
  <si>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</si>
  <si>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</si>
  <si>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</si>
  <si>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</si>
  <si>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</si>
  <si>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</si>
  <si>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</si>
  <si>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</si>
  <si>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</si>
  <si>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</si>
  <si>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</si>
  <si>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</si>
  <si>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</si>
  <si>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</si>
  <si>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</si>
  <si>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</si>
  <si>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</si>
  <si>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</si>
  <si>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</si>
  <si>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</si>
  <si>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</si>
  <si>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</si>
  <si>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</si>
  <si>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</si>
  <si>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</si>
  <si>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</si>
  <si>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</si>
  <si>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</si>
  <si>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</si>
  <si>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</si>
  <si>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</si>
  <si>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</si>
  <si>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</si>
  <si>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</si>
  <si>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</si>
  <si>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</si>
  <si>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</si>
  <si>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</si>
  <si>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</si>
  <si>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</si>
  <si>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</si>
  <si>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</si>
  <si>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</si>
  <si>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</si>
  <si>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</si>
  <si>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</si>
  <si>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</si>
  <si>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</si>
  <si>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</si>
  <si>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</si>
  <si>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</si>
  <si>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</si>
  <si>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</si>
  <si>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</si>
  <si>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</si>
  <si>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</si>
  <si>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</si>
  <si>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</si>
  <si>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</si>
  <si>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</si>
  <si>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</si>
  <si>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</si>
  <si>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</si>
  <si>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</si>
  <si>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</si>
  <si>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</si>
  <si>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</si>
  <si>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</si>
  <si>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</si>
  <si>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</si>
  <si>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</si>
  <si>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</si>
  <si>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</si>
  <si>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</si>
  <si>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</si>
  <si>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</si>
  <si>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</si>
  <si>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</si>
  <si>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</si>
  <si>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</si>
  <si>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</si>
  <si>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</si>
  <si>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</si>
  <si>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</si>
  <si>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</si>
  <si>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</si>
  <si>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</si>
  <si>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</si>
  <si>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</si>
  <si>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</si>
  <si>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</si>
  <si>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</si>
  <si>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</si>
  <si>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</si>
  <si>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</si>
  <si>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</si>
  <si>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</si>
  <si>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</si>
  <si>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</si>
  <si>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</si>
  <si>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</si>
  <si>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</si>
  <si>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</si>
  <si>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</si>
  <si>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</si>
  <si>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</si>
  <si>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</si>
  <si>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</si>
  <si>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</si>
  <si>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</si>
  <si>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</si>
  <si>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</si>
  <si>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</si>
  <si>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</si>
  <si>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</si>
  <si>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</si>
  <si>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</si>
  <si>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</si>
  <si>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</si>
  <si>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</si>
  <si>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</si>
  <si>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</si>
  <si>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</si>
  <si>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</si>
  <si>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</si>
  <si>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</si>
  <si>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</si>
  <si>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</si>
  <si>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</si>
  <si>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</si>
  <si>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</si>
  <si>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</si>
  <si>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</si>
  <si>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</si>
  <si>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</si>
  <si>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</si>
  <si>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</si>
  <si>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</si>
  <si>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</si>
  <si>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</si>
  <si>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</si>
  <si>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</si>
  <si>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</si>
  <si>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</si>
  <si>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</si>
  <si>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</si>
  <si>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</si>
  <si>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</si>
  <si>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</si>
  <si>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</si>
  <si>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</si>
  <si>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</si>
  <si>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</si>
  <si>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</si>
  <si>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</si>
  <si>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</si>
  <si>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</si>
  <si>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</si>
  <si>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</si>
  <si>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</si>
  <si>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</si>
  <si>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</si>
  <si>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</si>
  <si>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</si>
  <si>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</si>
  <si>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</si>
  <si>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</si>
  <si>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</si>
  <si>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</si>
  <si>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</si>
  <si>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</si>
  <si>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</si>
  <si>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</si>
  <si>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</si>
  <si>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</si>
  <si>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</si>
  <si>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</si>
  <si>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</si>
  <si>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</si>
  <si>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</si>
  <si>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</si>
  <si>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</si>
  <si>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</si>
  <si>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</si>
  <si>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</si>
  <si>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</si>
  <si>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</si>
  <si>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</si>
  <si>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</si>
  <si>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</si>
  <si>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</si>
  <si>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</si>
  <si>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</si>
  <si>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</si>
  <si>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</si>
  <si>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</si>
  <si>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</si>
  <si>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</si>
  <si>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</si>
  <si>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</si>
  <si>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</si>
  <si>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</si>
  <si>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</si>
  <si>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</si>
  <si>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</si>
  <si>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</si>
  <si>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</si>
  <si>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</si>
  <si>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</si>
  <si>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</si>
  <si>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</si>
  <si>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</si>
  <si>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</si>
  <si>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</si>
  <si>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</si>
  <si>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</si>
  <si>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</si>
  <si>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</si>
  <si>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</si>
  <si>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</si>
  <si>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</si>
  <si>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</si>
  <si>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</si>
  <si>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</si>
  <si>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</si>
  <si>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</si>
  <si>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</si>
  <si>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</si>
  <si>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</si>
  <si>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</si>
  <si>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</si>
  <si>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</si>
  <si>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</si>
  <si>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</si>
  <si>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</si>
  <si>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</si>
  <si>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</si>
  <si>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</si>
  <si>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</si>
  <si>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</si>
  <si>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</si>
  <si>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</si>
  <si>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</si>
  <si>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</si>
  <si>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</si>
  <si>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</si>
  <si>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</si>
  <si>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</si>
  <si>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</si>
  <si>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</si>
  <si>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</si>
  <si>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</si>
  <si>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</si>
  <si>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</si>
  <si>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</si>
  <si>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</si>
  <si>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</si>
  <si>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</si>
  <si>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</si>
  <si>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</si>
  <si>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</si>
  <si>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</si>
  <si>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</si>
  <si>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</si>
  <si>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</si>
  <si>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</si>
  <si>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</si>
  <si>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</si>
  <si>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</si>
  <si>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</si>
  <si>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</si>
  <si>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</si>
  <si>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</si>
  <si>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</si>
  <si>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</si>
  <si>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</si>
  <si>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</si>
  <si>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</si>
  <si>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</si>
  <si>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</si>
  <si>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</si>
  <si>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</si>
  <si>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</si>
  <si>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</si>
  <si>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</si>
  <si>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</si>
  <si>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</si>
  <si>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</si>
  <si>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</si>
  <si>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</si>
  <si>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</si>
  <si>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</si>
  <si>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</si>
  <si>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</si>
  <si>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</si>
  <si>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</si>
  <si>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</si>
  <si>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</si>
  <si>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</si>
  <si>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</si>
  <si>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</si>
  <si>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</si>
  <si>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</si>
  <si>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</si>
  <si>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</si>
  <si>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</si>
  <si>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</si>
  <si>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</si>
  <si>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</si>
  <si>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</si>
  <si>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</si>
  <si>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</si>
  <si>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</si>
  <si>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</si>
  <si>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</si>
  <si>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</si>
  <si>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</si>
  <si>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</si>
  <si>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</si>
  <si>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</si>
  <si>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</si>
  <si>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</si>
  <si>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</si>
  <si>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</si>
  <si>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</si>
  <si>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</si>
  <si>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</si>
  <si>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</si>
  <si>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</si>
  <si>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</si>
  <si>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</si>
  <si>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</si>
  <si>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</si>
  <si>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</si>
  <si>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</si>
  <si>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</si>
  <si>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</si>
  <si>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</si>
  <si>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</si>
  <si>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</si>
  <si>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</si>
  <si>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</si>
  <si>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</si>
  <si>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</si>
  <si>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</si>
  <si>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</si>
  <si>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</si>
  <si>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</si>
  <si>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</si>
  <si>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</si>
  <si>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</si>
  <si>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</si>
  <si>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</si>
  <si>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</si>
  <si>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</si>
  <si>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</si>
  <si>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</si>
  <si>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</si>
  <si>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</si>
  <si>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</si>
  <si>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</si>
  <si>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</si>
  <si>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</si>
  <si>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</si>
  <si>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</si>
  <si>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</si>
  <si>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</si>
  <si>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</si>
  <si>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</si>
  <si>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</si>
  <si>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</si>
  <si>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</si>
  <si>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</si>
  <si>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</si>
  <si>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</si>
  <si>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</si>
  <si>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</si>
  <si>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</si>
  <si>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</si>
  <si>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</si>
  <si>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</si>
  <si>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</si>
  <si>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</si>
  <si>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</si>
  <si>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</si>
  <si>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</si>
  <si>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</si>
  <si>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</si>
  <si>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</si>
  <si>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</si>
  <si>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</si>
  <si>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</si>
  <si>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</si>
  <si>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</si>
  <si>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</si>
  <si>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</si>
  <si>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</si>
  <si>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</si>
  <si>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</si>
  <si>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</si>
  <si>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</si>
  <si>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</si>
  <si>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</si>
  <si>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</si>
  <si>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</si>
  <si>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</si>
  <si>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</si>
  <si>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</si>
  <si>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</si>
  <si>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</si>
  <si>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</si>
  <si>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</si>
  <si>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</si>
  <si>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</si>
  <si>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</si>
  <si>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</si>
  <si>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</si>
  <si>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</si>
  <si>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</si>
  <si>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</si>
  <si>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</si>
  <si>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</si>
  <si>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</si>
  <si>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</si>
  <si>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</si>
  <si>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</si>
  <si>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</si>
  <si>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</si>
  <si>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</si>
  <si>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</si>
  <si>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</si>
  <si>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</si>
  <si>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</si>
  <si>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</si>
  <si>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</si>
  <si>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</si>
  <si>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</si>
  <si>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</si>
  <si>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</si>
  <si>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</si>
  <si>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</si>
  <si>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</si>
  <si>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</si>
  <si>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</si>
  <si>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</si>
  <si>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</si>
  <si>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</si>
  <si>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</si>
  <si>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</si>
  <si>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</si>
  <si>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</si>
  <si>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</si>
  <si>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</si>
  <si>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</si>
  <si>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</si>
  <si>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</si>
  <si>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</si>
  <si>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</si>
  <si>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</si>
  <si>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</si>
  <si>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</si>
  <si>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</si>
  <si>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</si>
  <si>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</si>
  <si>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</si>
  <si>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</si>
  <si>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</si>
  <si>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</si>
  <si>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</si>
  <si>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</si>
  <si>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</si>
  <si>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</si>
  <si>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</si>
  <si>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</si>
  <si>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</si>
  <si>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</si>
  <si>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</si>
  <si>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</si>
  <si>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</si>
  <si>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</si>
  <si>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</si>
  <si>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</si>
  <si>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</si>
  <si>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</si>
  <si>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</si>
  <si>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</si>
  <si>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</si>
  <si>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</si>
  <si>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</si>
  <si>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</si>
  <si>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</si>
  <si>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</si>
  <si>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</si>
  <si>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</si>
  <si>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</si>
  <si>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</si>
  <si>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</si>
  <si>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</si>
  <si>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</si>
  <si>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</si>
  <si>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</si>
  <si>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</si>
  <si>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</si>
  <si>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</si>
  <si>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</si>
  <si>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</si>
  <si>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</si>
  <si>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</si>
  <si>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</si>
  <si>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</si>
  <si>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</si>
  <si>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</si>
  <si>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</si>
  <si>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</si>
  <si>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</si>
  <si>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</si>
  <si>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</si>
  <si>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</si>
  <si>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</si>
  <si>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</si>
  <si>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</si>
  <si>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</si>
  <si>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</si>
  <si>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</si>
  <si>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</si>
  <si>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</si>
  <si>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</si>
  <si>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</si>
  <si>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</si>
  <si>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</si>
  <si>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</si>
  <si>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</si>
  <si>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</si>
  <si>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</si>
  <si>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</si>
  <si>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</si>
  <si>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</si>
  <si>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</si>
  <si>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</si>
  <si>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</si>
  <si>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</si>
  <si>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</si>
  <si>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</si>
  <si>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</si>
  <si>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</si>
  <si>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</si>
  <si>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</si>
  <si>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</si>
  <si>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</si>
  <si>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</si>
  <si>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</si>
  <si>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</si>
  <si>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</si>
  <si>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</si>
  <si>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</si>
  <si>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</si>
  <si>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</si>
  <si>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</si>
  <si>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</si>
  <si>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</si>
  <si>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</si>
  <si>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</si>
  <si>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</si>
  <si>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</si>
  <si>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</si>
  <si>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</si>
  <si>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</si>
  <si>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</si>
  <si>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</si>
  <si>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</si>
  <si>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</si>
  <si>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</si>
  <si>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</si>
  <si>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</si>
  <si>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</si>
  <si>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</si>
  <si>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</si>
  <si>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</si>
  <si>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</si>
  <si>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</si>
  <si>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</si>
  <si>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</si>
  <si>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</si>
  <si>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</si>
  <si>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</si>
  <si>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</si>
  <si>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</si>
  <si>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</si>
  <si>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</si>
  <si>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</si>
  <si>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</si>
  <si>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</si>
  <si>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</si>
  <si>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</si>
  <si>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</si>
  <si>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</si>
  <si>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</si>
  <si>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</si>
  <si>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</si>
  <si>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</si>
  <si>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</si>
  <si>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</si>
  <si>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</si>
  <si>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</si>
  <si>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</si>
  <si>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</si>
  <si>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</si>
  <si>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</si>
  <si>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</si>
  <si>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</si>
  <si>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</si>
  <si>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</si>
  <si>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</si>
  <si>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</si>
  <si>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</si>
  <si>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</si>
  <si>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</si>
  <si>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</si>
  <si>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</si>
  <si>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</si>
  <si>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</si>
  <si>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</si>
  <si>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</si>
  <si>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</si>
  <si>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</si>
  <si>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</si>
  <si>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</si>
  <si>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</si>
  <si>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</si>
  <si>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</si>
  <si>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</si>
  <si>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</si>
  <si>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</si>
  <si>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</si>
  <si>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</si>
  <si>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</si>
  <si>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</si>
  <si>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</si>
  <si>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</si>
  <si>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</si>
  <si>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</si>
  <si>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</si>
  <si>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</si>
  <si>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</si>
  <si>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</si>
  <si>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</si>
  <si>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</si>
  <si>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</si>
  <si>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</si>
  <si>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</si>
  <si>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</si>
  <si>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</si>
  <si>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</si>
  <si>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</si>
  <si>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</si>
  <si>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</si>
  <si>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</si>
  <si>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</si>
  <si>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</si>
  <si>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</si>
  <si>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</si>
  <si>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</si>
  <si>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</si>
  <si>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</si>
  <si>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</si>
  <si>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</si>
  <si>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</si>
  <si>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</si>
  <si>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</si>
  <si>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</si>
  <si>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</si>
  <si>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</si>
  <si>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</si>
  <si>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</si>
  <si>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</si>
  <si>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</si>
  <si>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</si>
  <si>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</si>
  <si>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</si>
  <si>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</si>
  <si>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</si>
  <si>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</si>
  <si>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</si>
  <si>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</si>
  <si>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</si>
  <si>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</si>
  <si>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</si>
  <si>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</si>
  <si>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</si>
  <si>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</si>
  <si>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</si>
  <si>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</si>
  <si>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</si>
  <si>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</si>
  <si>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</si>
  <si>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</si>
  <si>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</si>
  <si>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</si>
  <si>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</si>
  <si>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</si>
  <si>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</si>
  <si>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</si>
  <si>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</si>
  <si>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</si>
  <si>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</si>
  <si>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</si>
  <si>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</si>
  <si>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</si>
  <si>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</si>
  <si>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</si>
  <si>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</si>
  <si>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</si>
  <si>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</si>
  <si>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</si>
  <si>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</si>
  <si>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</si>
  <si>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</si>
  <si>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</si>
  <si>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</si>
  <si>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</si>
  <si>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</si>
  <si>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</si>
  <si>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</si>
  <si>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</si>
  <si>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</si>
  <si>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</si>
  <si>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</si>
  <si>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</si>
  <si>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</si>
  <si>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</si>
  <si>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</si>
  <si>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</si>
  <si>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</si>
  <si>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</si>
  <si>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</si>
  <si>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</si>
  <si>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</si>
  <si>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</si>
  <si>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</si>
  <si>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</si>
  <si>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</si>
  <si>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</si>
  <si>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</si>
  <si>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</si>
  <si>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</si>
  <si>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</si>
  <si>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</si>
  <si>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</si>
  <si>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</si>
  <si>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</si>
  <si>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</si>
  <si>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</si>
  <si>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</si>
  <si>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</si>
  <si>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</si>
  <si>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</si>
  <si>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</si>
  <si>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</si>
  <si>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</si>
  <si>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</si>
  <si>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</si>
  <si>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</si>
  <si>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</si>
  <si>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</si>
  <si>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</si>
  <si>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</si>
  <si>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</si>
  <si>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</si>
  <si>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</si>
  <si>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</si>
  <si>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</si>
  <si>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</si>
  <si>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</si>
  <si>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</si>
  <si>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</si>
  <si>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</si>
  <si>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</si>
  <si>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</si>
  <si>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</si>
  <si>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</si>
  <si>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</si>
  <si>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</si>
  <si>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</si>
  <si>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</si>
  <si>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</si>
  <si>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</si>
  <si>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</si>
  <si>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</si>
  <si>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</si>
  <si>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</si>
  <si>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</si>
  <si>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</si>
  <si>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</si>
  <si>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</si>
  <si>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</si>
  <si>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</si>
  <si>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</si>
  <si>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</si>
  <si>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</si>
  <si>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</si>
  <si>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</si>
  <si>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</si>
  <si>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</si>
  <si>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</si>
  <si>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</si>
  <si>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</si>
  <si>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</si>
  <si>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</si>
  <si>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</si>
  <si>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</si>
  <si>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</si>
  <si>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</si>
  <si>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</si>
  <si>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</si>
  <si>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</si>
  <si>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</si>
  <si>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</si>
  <si>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</si>
  <si>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</si>
  <si>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</si>
  <si>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</si>
  <si>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</si>
  <si>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</si>
  <si>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</si>
  <si>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</si>
  <si>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</si>
  <si>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</si>
  <si>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</si>
  <si>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</si>
  <si>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</si>
  <si>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</si>
  <si>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</si>
  <si>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</si>
  <si>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</si>
  <si>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</si>
  <si>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</si>
  <si>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</si>
  <si>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</si>
  <si>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</si>
  <si>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</si>
  <si>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</si>
  <si>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</si>
  <si>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</si>
  <si>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</si>
  <si>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</si>
  <si>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</si>
  <si>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</si>
  <si>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</si>
  <si>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</si>
  <si>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</si>
  <si>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</si>
  <si>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</si>
  <si>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</si>
  <si>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</si>
  <si>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</si>
  <si>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</si>
  <si>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</si>
  <si>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</si>
  <si>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</si>
  <si>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</si>
  <si>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</si>
  <si>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</si>
  <si>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</si>
  <si>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</si>
  <si>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</si>
  <si>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</si>
  <si>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</si>
  <si>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</si>
  <si>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</si>
  <si>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</si>
  <si>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</si>
  <si>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</si>
  <si>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</si>
  <si>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</si>
  <si>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</si>
  <si>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</si>
  <si>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</si>
  <si>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</si>
  <si>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</si>
  <si>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</si>
  <si>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</si>
  <si>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</si>
  <si>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</si>
  <si>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</si>
  <si>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</si>
  <si>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</si>
  <si>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</si>
  <si>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</si>
  <si>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</si>
  <si>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</si>
  <si>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</si>
  <si>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</si>
  <si>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</si>
  <si>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</si>
  <si>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</si>
  <si>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</si>
  <si>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</si>
  <si>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</si>
  <si>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</si>
  <si>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</si>
  <si>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</si>
  <si>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</si>
  <si>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</si>
  <si>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</si>
  <si>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</si>
  <si>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</si>
  <si>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</si>
  <si>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</si>
  <si>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</si>
  <si>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</si>
  <si>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</si>
  <si>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</si>
  <si>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</si>
  <si>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</si>
  <si>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</si>
  <si>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</si>
  <si>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</si>
  <si>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</si>
  <si>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</si>
  <si>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</si>
  <si>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</si>
  <si>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</si>
  <si>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</si>
  <si>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</si>
  <si>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</si>
  <si>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</si>
  <si>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</si>
  <si>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</si>
  <si>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</si>
  <si>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</si>
  <si>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</si>
  <si>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</si>
  <si>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</si>
  <si>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</si>
  <si>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</si>
  <si>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</si>
  <si>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</si>
  <si>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</si>
  <si>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</si>
  <si>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</si>
  <si>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</si>
  <si>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</si>
  <si>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</si>
  <si>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</si>
  <si>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</si>
  <si>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</si>
  <si>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</si>
  <si>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</si>
  <si>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</si>
  <si>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</si>
  <si>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</si>
  <si>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</si>
  <si>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</si>
  <si>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</si>
  <si>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</si>
  <si>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</si>
  <si>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</si>
  <si>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</si>
  <si>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</si>
  <si>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</si>
  <si>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</si>
  <si>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</si>
  <si>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</si>
  <si>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</si>
  <si>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</si>
  <si>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</si>
  <si>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</si>
  <si>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</si>
  <si>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</si>
  <si>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</si>
  <si>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</si>
  <si>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</si>
  <si>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</si>
  <si>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</si>
  <si>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</si>
  <si>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</si>
  <si>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</si>
  <si>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</si>
  <si>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</si>
  <si>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</si>
  <si>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</si>
  <si>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</si>
  <si>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</si>
  <si>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</si>
  <si>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</si>
  <si>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</si>
  <si>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</si>
  <si>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</si>
  <si>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</si>
  <si>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</si>
  <si>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</si>
  <si>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</si>
  <si>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</si>
  <si>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</si>
  <si>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</si>
  <si>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</si>
  <si>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</si>
  <si>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</si>
  <si>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</si>
  <si>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</si>
  <si>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</si>
  <si>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</si>
  <si>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</si>
  <si>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</si>
  <si>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</si>
  <si>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</si>
  <si>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</si>
  <si>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</si>
  <si>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</si>
  <si>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</si>
  <si>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</si>
  <si>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</si>
  <si>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</si>
  <si>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</si>
  <si>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</si>
  <si>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</si>
  <si>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</si>
  <si>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</si>
  <si>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</si>
  <si>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</si>
  <si>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</si>
  <si>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</si>
  <si>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</si>
  <si>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</si>
  <si>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</si>
  <si>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</si>
  <si>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</si>
  <si>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</si>
  <si>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</si>
  <si>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</si>
  <si>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</si>
  <si>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</si>
  <si>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</si>
  <si>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</si>
  <si>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</si>
  <si>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</si>
  <si>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</si>
  <si>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</si>
  <si>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</si>
  <si>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</si>
  <si>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</si>
  <si>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</si>
  <si>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</si>
  <si>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</si>
  <si>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</si>
  <si>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</si>
  <si>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</si>
  <si>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</si>
  <si>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</si>
  <si>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</si>
  <si>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</si>
  <si>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</si>
  <si>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</si>
  <si>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</si>
  <si>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</si>
  <si>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</si>
  <si>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</si>
  <si>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</si>
  <si>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</si>
  <si>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</si>
  <si>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</si>
  <si>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</si>
  <si>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</si>
  <si>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</si>
  <si>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</si>
  <si>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</si>
  <si>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</si>
  <si>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</si>
  <si>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</si>
  <si>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</si>
  <si>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</si>
  <si>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</si>
  <si>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</si>
  <si>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</si>
  <si>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</si>
  <si>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</si>
  <si>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</si>
  <si>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</si>
  <si>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</si>
  <si>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</si>
  <si>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</si>
  <si>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</si>
  <si>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</si>
  <si>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</si>
  <si>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</si>
  <si>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</si>
  <si>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</si>
  <si>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</si>
  <si>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</si>
  <si>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</si>
  <si>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</si>
  <si>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</si>
  <si>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</si>
  <si>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</si>
  <si>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</si>
  <si>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</si>
  <si>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</si>
  <si>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</si>
  <si>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</si>
  <si>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</si>
  <si>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</si>
  <si>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</si>
  <si>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</si>
  <si>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</si>
  <si>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</si>
  <si>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</si>
  <si>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</si>
  <si>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</si>
  <si>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</si>
  <si>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</si>
  <si>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</si>
  <si>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</si>
  <si>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</si>
  <si>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</si>
  <si>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</si>
  <si>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</si>
  <si>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</si>
  <si>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</si>
  <si>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</si>
  <si>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</si>
  <si>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</si>
  <si>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</si>
  <si>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</si>
  <si>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</si>
  <si>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</si>
  <si>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</si>
  <si>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</si>
  <si>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</si>
  <si>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</si>
  <si>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</si>
  <si>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</si>
  <si>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</si>
  <si>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</si>
  <si>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</si>
  <si>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</si>
  <si>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</si>
  <si>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</si>
  <si>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</si>
  <si>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</si>
  <si>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</si>
  <si>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</si>
  <si>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</si>
  <si>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</si>
  <si>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</si>
  <si>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</si>
  <si>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</si>
  <si>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</si>
  <si>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</si>
  <si>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</si>
  <si>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</si>
  <si>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</si>
  <si>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</si>
  <si>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</si>
  <si>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</si>
  <si>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</si>
  <si>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</si>
  <si>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</si>
  <si>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</si>
  <si>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</si>
  <si>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</si>
  <si>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</si>
  <si>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</si>
  <si>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</si>
  <si>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</si>
  <si>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</si>
  <si>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</si>
  <si>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</si>
  <si>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</si>
  <si>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</si>
  <si>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</si>
  <si>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</si>
  <si>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</si>
  <si>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</si>
  <si>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</si>
  <si>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</si>
  <si>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</si>
  <si>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</si>
  <si>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</si>
  <si>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</si>
  <si>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</si>
  <si>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</si>
  <si>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</si>
  <si>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</si>
  <si>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</si>
  <si>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</si>
  <si>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</si>
  <si>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</si>
  <si>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</si>
  <si>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</si>
  <si>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</si>
  <si>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</si>
  <si>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</si>
  <si>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</si>
  <si>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</si>
  <si>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</si>
  <si>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</si>
  <si>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</si>
  <si>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</si>
  <si>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</si>
  <si>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</si>
  <si>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</si>
  <si>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</si>
  <si>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</si>
  <si>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</si>
  <si>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</si>
  <si>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</si>
  <si>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</si>
  <si>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</si>
  <si>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</si>
  <si>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</si>
  <si>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</si>
  <si>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</si>
  <si>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</si>
  <si>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</si>
  <si>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</si>
  <si>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</si>
  <si>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</si>
  <si>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</si>
  <si>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</si>
  <si>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</si>
  <si>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</si>
  <si>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</si>
  <si>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</si>
  <si>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</si>
  <si>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</si>
  <si>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</si>
  <si>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</si>
  <si>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</si>
  <si>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</si>
  <si>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</si>
  <si>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</si>
  <si>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</si>
  <si>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</si>
  <si>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</si>
  <si>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</si>
  <si>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</si>
  <si>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</si>
  <si>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</si>
  <si>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</si>
  <si>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</si>
  <si>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</si>
  <si>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</si>
  <si>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</si>
  <si>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</si>
  <si>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</si>
  <si>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</si>
  <si>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</si>
  <si>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</si>
  <si>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</si>
  <si>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</si>
  <si>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</si>
  <si>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</si>
  <si>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</si>
  <si>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</si>
  <si>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</si>
  <si>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</si>
  <si>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</si>
  <si>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</si>
  <si>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</si>
  <si>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</si>
  <si>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</si>
  <si>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</si>
  <si>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</si>
  <si>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</si>
  <si>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</si>
  <si>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</si>
  <si>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</si>
  <si>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</si>
  <si>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</si>
  <si>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</si>
  <si>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</si>
  <si>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</si>
  <si>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</si>
  <si>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</si>
  <si>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</si>
  <si>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</si>
  <si>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</si>
  <si>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</si>
  <si>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</si>
  <si>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</si>
  <si>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</si>
  <si>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</si>
  <si>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</si>
  <si>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</si>
  <si>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</si>
  <si>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</si>
  <si>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</si>
  <si>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</si>
  <si>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</si>
  <si>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</si>
  <si>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</si>
  <si>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</si>
  <si>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</si>
  <si>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</si>
  <si>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</si>
  <si>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</si>
  <si>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</si>
  <si>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</si>
  <si>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</si>
  <si>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</si>
  <si>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</si>
  <si>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</si>
  <si>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</si>
  <si>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</si>
  <si>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</si>
  <si>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</si>
  <si>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</si>
  <si>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</si>
  <si>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</si>
  <si>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</si>
  <si>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</si>
  <si>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</si>
  <si>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</si>
  <si>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</si>
  <si>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</si>
  <si>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</si>
  <si>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</si>
  <si>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</si>
  <si>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</si>
  <si>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</si>
  <si>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</si>
  <si>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</si>
  <si>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</si>
  <si>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</si>
  <si>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</si>
  <si>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</si>
  <si>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</si>
  <si>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</si>
  <si>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</si>
  <si>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</si>
  <si>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</si>
  <si>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</si>
  <si>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</si>
  <si>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</si>
  <si>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</si>
  <si>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</si>
  <si>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</si>
  <si>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</si>
  <si>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</si>
  <si>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</si>
  <si>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</si>
  <si>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</si>
  <si>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</si>
  <si>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</si>
  <si>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</si>
  <si>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</si>
  <si>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</si>
  <si>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</si>
  <si>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</si>
  <si>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</si>
  <si>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</si>
  <si>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</si>
  <si>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</si>
  <si>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</si>
  <si>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</si>
  <si>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</si>
  <si>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</si>
  <si>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</si>
  <si>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</si>
  <si>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</si>
  <si>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</si>
  <si>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</si>
  <si>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</si>
  <si>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</si>
  <si>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</si>
  <si>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</si>
  <si>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</si>
  <si>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</si>
  <si>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</si>
  <si>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</si>
  <si>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</si>
  <si>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</si>
  <si>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</si>
  <si>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</si>
  <si>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</si>
  <si>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</si>
  <si>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</si>
  <si>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</si>
  <si>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</si>
  <si>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</si>
  <si>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</si>
  <si>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</si>
  <si>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</si>
  <si>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</si>
  <si>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</si>
  <si>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</si>
  <si>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</si>
  <si>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</si>
  <si>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</si>
  <si>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</si>
  <si>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</si>
  <si>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</si>
  <si>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</si>
  <si>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</si>
  <si>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</si>
  <si>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</si>
  <si>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</si>
  <si>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</si>
  <si>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</si>
  <si>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</si>
  <si>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</si>
  <si>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</si>
  <si>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</si>
  <si>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</si>
  <si>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</si>
  <si>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</si>
  <si>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</si>
  <si>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</si>
  <si>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</si>
  <si>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</si>
  <si>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</si>
  <si>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</si>
  <si>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</si>
  <si>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</si>
  <si>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</si>
  <si>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</si>
  <si>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</si>
  <si>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</si>
  <si>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</si>
  <si>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</si>
  <si>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</si>
  <si>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</si>
  <si>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</si>
  <si>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</si>
  <si>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</si>
  <si>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</si>
  <si>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</si>
  <si>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</si>
  <si>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</si>
  <si>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</si>
  <si>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</si>
  <si>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</si>
  <si>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</si>
  <si>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</si>
  <si>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</si>
  <si>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</si>
  <si>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</si>
  <si>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</si>
  <si>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</si>
  <si>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</si>
  <si>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</si>
  <si>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</si>
  <si>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</si>
  <si>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</si>
  <si>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</si>
  <si>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</si>
  <si>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</si>
  <si>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</si>
  <si>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</si>
  <si>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</si>
  <si>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</si>
  <si>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</si>
  <si>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</si>
  <si>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</si>
  <si>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</si>
  <si>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</si>
  <si>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</si>
  <si>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</si>
  <si>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</si>
  <si>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</si>
  <si>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</si>
  <si>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</si>
  <si>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</si>
  <si>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</si>
  <si>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</si>
  <si>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</si>
  <si>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</si>
  <si>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</si>
  <si>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</si>
  <si>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</si>
  <si>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</si>
  <si>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</si>
  <si>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</si>
  <si>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</si>
  <si>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</si>
  <si>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</si>
  <si>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</si>
  <si>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</si>
  <si>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</si>
  <si>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</si>
  <si>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</si>
  <si>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</si>
  <si>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</si>
  <si>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</si>
  <si>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</si>
  <si>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</si>
  <si>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</si>
  <si>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</si>
  <si>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</si>
  <si>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</si>
  <si>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</si>
  <si>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</si>
  <si>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</si>
  <si>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</si>
  <si>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</si>
  <si>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</si>
  <si>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</si>
  <si>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</si>
  <si>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</si>
  <si>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</si>
  <si>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</si>
  <si>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</si>
  <si>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</si>
  <si>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</si>
  <si>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</si>
  <si>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</si>
  <si>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</si>
  <si>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</si>
  <si>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</si>
  <si>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</si>
  <si>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</si>
  <si>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</si>
  <si>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</si>
  <si>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</si>
  <si>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</si>
  <si>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</si>
  <si>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</si>
  <si>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</si>
  <si>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</si>
  <si>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</si>
  <si>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</si>
  <si>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</si>
  <si>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</si>
  <si>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</si>
  <si>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</si>
  <si>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</si>
  <si>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</si>
  <si>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</si>
  <si>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</si>
  <si>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</si>
  <si>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</si>
  <si>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</si>
  <si>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</si>
  <si>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</si>
  <si>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</si>
  <si>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</si>
  <si>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</si>
  <si>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</si>
  <si>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</si>
  <si>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</si>
  <si>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</si>
  <si>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</si>
  <si>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</si>
  <si>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</si>
  <si>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</si>
  <si>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</si>
  <si>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</si>
  <si>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</si>
  <si>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</si>
  <si>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</si>
  <si>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</si>
  <si>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</si>
  <si>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</si>
  <si>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</si>
  <si>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</si>
  <si>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</si>
  <si>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</si>
  <si>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</si>
  <si>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</si>
  <si>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</si>
  <si>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</si>
  <si>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</si>
  <si>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</si>
  <si>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</si>
  <si>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</si>
  <si>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</si>
  <si>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</si>
  <si>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</si>
  <si>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</si>
  <si>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</si>
  <si>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</si>
  <si>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</si>
  <si>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</si>
  <si>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</si>
  <si>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</si>
  <si>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</si>
  <si>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</si>
  <si>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</si>
  <si>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</si>
  <si>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</si>
  <si>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</si>
  <si>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</si>
  <si>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</si>
  <si>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</si>
  <si>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</si>
  <si>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</si>
  <si>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</si>
  <si>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</si>
  <si>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</si>
  <si>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</si>
  <si>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</si>
  <si>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</si>
  <si>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</si>
  <si>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</si>
  <si>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</si>
  <si>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</si>
  <si>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</si>
  <si>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</si>
  <si>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</si>
  <si>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</si>
  <si>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</si>
  <si>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</si>
  <si>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</si>
  <si>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</si>
  <si>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</si>
  <si>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</si>
  <si>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</si>
  <si>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</si>
  <si>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</si>
  <si>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</si>
  <si>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</si>
  <si>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</si>
  <si>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</si>
  <si>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</si>
  <si>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</si>
  <si>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</si>
  <si>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</si>
  <si>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</si>
  <si>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</si>
  <si>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</si>
  <si>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</si>
  <si>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</si>
  <si>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</si>
  <si>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</si>
  <si>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</si>
  <si>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</si>
  <si>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</si>
  <si>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</si>
  <si>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</si>
  <si>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</si>
  <si>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</si>
  <si>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</si>
  <si>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</si>
  <si>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</si>
  <si>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</si>
  <si>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</si>
  <si>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</si>
  <si>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</si>
  <si>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</si>
  <si>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</si>
  <si>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</si>
  <si>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</si>
  <si>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</si>
  <si>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</si>
  <si>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</si>
  <si>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</si>
  <si>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</si>
  <si>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</si>
  <si>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</si>
  <si>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</si>
  <si>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</si>
  <si>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</si>
  <si>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</si>
  <si>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</si>
  <si>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</si>
  <si>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</si>
  <si>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</si>
  <si>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</si>
  <si>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</si>
  <si>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</si>
  <si>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</si>
  <si>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</si>
  <si>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</si>
  <si>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</si>
  <si>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</si>
  <si>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</si>
  <si>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</si>
  <si>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</si>
  <si>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</si>
  <si>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</si>
  <si>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</si>
  <si>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</si>
  <si>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</si>
  <si>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</si>
  <si>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</si>
  <si>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</si>
  <si>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</si>
  <si>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</si>
  <si>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</si>
  <si>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</si>
  <si>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</si>
  <si>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</si>
  <si>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</si>
  <si>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</si>
  <si>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</si>
  <si>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</si>
  <si>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</si>
  <si>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</si>
  <si>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</si>
  <si>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</si>
  <si>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</si>
  <si>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</si>
  <si>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</si>
  <si>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</si>
  <si>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</si>
  <si>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</si>
  <si>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</si>
  <si>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</si>
  <si>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</si>
  <si>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</si>
  <si>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</si>
  <si>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</si>
  <si>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</si>
  <si>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</si>
  <si>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</si>
  <si>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</si>
  <si>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</si>
  <si>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</si>
  <si>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</si>
  <si>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</si>
  <si>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</si>
  <si>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</si>
  <si>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</si>
  <si>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</si>
  <si>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</si>
  <si>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</si>
  <si>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</si>
  <si>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</si>
  <si>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</si>
  <si>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</si>
  <si>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</si>
  <si>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</si>
  <si>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</si>
  <si>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</si>
  <si>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</si>
  <si>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</si>
  <si>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</si>
  <si>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</si>
  <si>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</si>
  <si>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</si>
  <si>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</si>
  <si>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</si>
  <si>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</si>
  <si>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</si>
  <si>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</si>
  <si>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</si>
  <si>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</si>
  <si>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</si>
  <si>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</si>
  <si>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</si>
  <si>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</si>
  <si>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</si>
  <si>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</si>
  <si>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</si>
  <si>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</si>
  <si>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</si>
  <si>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</si>
  <si>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</si>
  <si>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</si>
  <si>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</si>
  <si>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</si>
  <si>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</si>
  <si>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</si>
  <si>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</si>
  <si>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</si>
  <si>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</si>
  <si>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</si>
  <si>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</si>
  <si>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</si>
  <si>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</si>
  <si>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</si>
  <si>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</si>
  <si>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</si>
  <si>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</si>
  <si>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</si>
  <si>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</si>
  <si>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</si>
  <si>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</si>
  <si>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</si>
  <si>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</si>
  <si>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</si>
  <si>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</si>
  <si>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</si>
  <si>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</si>
  <si>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</si>
  <si>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</si>
  <si>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</si>
  <si>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</si>
  <si>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</si>
  <si>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</si>
  <si>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</si>
  <si>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</si>
  <si>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</si>
  <si>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</si>
  <si>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</si>
  <si>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</si>
  <si>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</si>
  <si>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</si>
  <si>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</si>
  <si>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</si>
  <si>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</si>
  <si>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</si>
  <si>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</si>
  <si>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</si>
  <si>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</si>
  <si>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</si>
  <si>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</si>
  <si>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</si>
  <si>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</si>
  <si>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</si>
  <si>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</si>
  <si>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</si>
  <si>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</si>
  <si>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</si>
  <si>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</si>
  <si>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</si>
  <si>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</si>
  <si>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</si>
  <si>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</si>
  <si>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</si>
  <si>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</si>
  <si>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</si>
  <si>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</si>
  <si>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</si>
  <si>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</si>
  <si>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</si>
  <si>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</si>
  <si>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</si>
  <si>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</si>
  <si>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</si>
  <si>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</si>
  <si>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</si>
  <si>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</si>
  <si>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</si>
  <si>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</si>
  <si>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</si>
  <si>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</si>
  <si>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</si>
  <si>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</si>
  <si>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</si>
  <si>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</si>
  <si>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</si>
  <si>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</si>
  <si>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</si>
  <si>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</si>
  <si>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</si>
  <si>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</si>
  <si>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</si>
  <si>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</si>
  <si>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</si>
  <si>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</si>
  <si>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</si>
  <si>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</si>
  <si>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</si>
  <si>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</si>
  <si>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</si>
  <si>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</si>
  <si>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</si>
  <si>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</si>
  <si>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</si>
  <si>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</si>
  <si>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</si>
  <si>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</si>
  <si>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</si>
  <si>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</si>
  <si>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</si>
  <si>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</si>
  <si>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</si>
  <si>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</si>
  <si>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</si>
  <si>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</si>
  <si>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</si>
  <si>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</si>
  <si>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</si>
  <si>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</si>
  <si>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</si>
  <si>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</si>
  <si>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</si>
  <si>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</si>
  <si>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</si>
  <si>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</si>
  <si>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</si>
  <si>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</si>
  <si>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</si>
  <si>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</si>
  <si>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</si>
  <si>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</si>
  <si>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</si>
  <si>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</si>
  <si>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</si>
  <si>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</si>
  <si>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</si>
  <si>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</si>
  <si>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</si>
  <si>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</si>
  <si>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</si>
  <si>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</si>
  <si>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</si>
  <si>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</si>
  <si>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</si>
  <si>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</si>
  <si>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</si>
  <si>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</si>
  <si>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</si>
  <si>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</si>
  <si>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</si>
  <si>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</si>
  <si>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</si>
  <si>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</si>
  <si>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</si>
  <si>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</si>
  <si>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</si>
  <si>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</si>
  <si>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</si>
  <si>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</si>
  <si>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</si>
  <si>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</si>
  <si>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</si>
  <si>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</si>
  <si>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</si>
  <si>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</si>
  <si>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</si>
  <si>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</si>
  <si>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</si>
  <si>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</si>
  <si>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</si>
  <si>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</si>
  <si>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</si>
  <si>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</si>
  <si>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</si>
  <si>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</si>
  <si>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</si>
  <si>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</si>
  <si>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</si>
  <si>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</si>
  <si>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</si>
  <si>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</si>
  <si>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</si>
  <si>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</si>
  <si>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</si>
  <si>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</si>
  <si>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</si>
  <si>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</si>
  <si>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</si>
  <si>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</si>
  <si>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</si>
  <si>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</si>
  <si>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</si>
  <si>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</si>
  <si>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</si>
  <si>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</si>
  <si>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</si>
  <si>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</si>
  <si>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</si>
  <si>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</si>
  <si>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</si>
  <si>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</si>
  <si>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</si>
  <si>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</si>
  <si>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</si>
  <si>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</si>
  <si>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</si>
  <si>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</si>
  <si>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</si>
  <si>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</si>
  <si>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</si>
  <si>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</si>
  <si>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</si>
  <si>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</si>
  <si>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</si>
  <si>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</si>
  <si>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</si>
  <si>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</si>
  <si>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</si>
  <si>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</si>
  <si>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</si>
  <si>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</si>
  <si>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</si>
  <si>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</si>
  <si>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</si>
  <si>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</si>
  <si>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</si>
  <si>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</si>
  <si>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</si>
  <si>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</si>
  <si>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</si>
  <si>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</si>
  <si>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</si>
  <si>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</si>
  <si>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</si>
  <si>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</si>
  <si>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</si>
  <si>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</si>
  <si>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</si>
  <si>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</si>
  <si>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</si>
  <si>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</si>
  <si>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</si>
  <si>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</si>
  <si>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</si>
  <si>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</si>
  <si>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</si>
  <si>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</si>
  <si>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</si>
  <si>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</si>
  <si>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</si>
  <si>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</si>
  <si>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</si>
  <si>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</si>
  <si>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</si>
  <si>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</si>
  <si>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</si>
  <si>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</si>
  <si>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</si>
  <si>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</si>
  <si>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</si>
  <si>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</si>
  <si>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</si>
  <si>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</si>
  <si>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</si>
  <si>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</si>
  <si>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</si>
  <si>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</si>
  <si>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</si>
  <si>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</si>
  <si>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</si>
  <si>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</si>
  <si>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</si>
  <si>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</si>
  <si>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</si>
  <si>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</si>
  <si>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</si>
  <si>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</si>
  <si>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</si>
  <si>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</si>
  <si>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</si>
  <si>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</si>
  <si>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</si>
  <si>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</si>
  <si>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</si>
  <si>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</si>
  <si>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</si>
  <si>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</si>
  <si>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</si>
  <si>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</si>
  <si>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</si>
  <si>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</si>
  <si>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</si>
  <si>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</si>
  <si>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</si>
  <si>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</si>
  <si>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</si>
  <si>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</si>
  <si>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</si>
  <si>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</si>
  <si>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</si>
  <si>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</si>
  <si>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</si>
  <si>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</si>
  <si>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</si>
  <si>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</si>
  <si>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</si>
  <si>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</si>
  <si>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</si>
  <si>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</si>
  <si>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</si>
  <si>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</si>
  <si>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</si>
  <si>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</si>
  <si>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</si>
  <si>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</si>
  <si>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</si>
  <si>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</si>
  <si>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</si>
  <si>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</si>
  <si>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</si>
  <si>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</si>
  <si>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</si>
  <si>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</si>
  <si>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</si>
  <si>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</si>
  <si>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</si>
  <si>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</si>
  <si>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</si>
  <si>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</si>
  <si>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</si>
  <si>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</si>
  <si>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</si>
  <si>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</si>
  <si>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</si>
  <si>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</si>
  <si>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</si>
  <si>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</si>
  <si>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</si>
  <si>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</si>
  <si>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</si>
  <si>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</si>
  <si>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</si>
  <si>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</si>
  <si>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</si>
  <si>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</si>
  <si>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</si>
  <si>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</si>
  <si>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</si>
  <si>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</si>
  <si>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</si>
  <si>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</si>
  <si>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</si>
  <si>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</si>
  <si>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</si>
  <si>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</si>
  <si>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</si>
  <si>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</si>
  <si>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</si>
  <si>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</si>
  <si>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</si>
  <si>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</si>
  <si>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</si>
  <si>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</si>
  <si>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</si>
  <si>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</si>
  <si>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</si>
  <si>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</si>
  <si>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</si>
  <si>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</si>
  <si>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</si>
  <si>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</si>
  <si>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</si>
  <si>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</si>
  <si>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</si>
  <si>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</si>
  <si>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</si>
  <si>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</si>
  <si>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</si>
  <si>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</si>
  <si>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</si>
  <si>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</si>
  <si>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</si>
  <si>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</si>
  <si>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</si>
  <si>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</si>
  <si>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</si>
  <si>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</si>
  <si>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</si>
  <si>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</si>
  <si>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</si>
  <si>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</si>
  <si>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</si>
  <si>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</si>
  <si>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</si>
  <si>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</si>
  <si>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</si>
  <si>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</si>
  <si>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</si>
  <si>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</si>
  <si>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</si>
  <si>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</si>
  <si>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</si>
  <si>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</si>
  <si>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</si>
  <si>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</si>
  <si>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</si>
  <si>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</si>
  <si>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</si>
  <si>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</si>
  <si>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</si>
  <si>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</si>
  <si>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</si>
  <si>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</si>
  <si>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</si>
  <si>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</si>
  <si>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</si>
  <si>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</si>
  <si>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</si>
  <si>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</si>
  <si>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</si>
  <si>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</si>
  <si>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</si>
  <si>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</si>
  <si>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</si>
  <si>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</si>
  <si>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</si>
  <si>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</si>
  <si>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</si>
  <si>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</si>
  <si>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</si>
  <si>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</si>
  <si>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</si>
  <si>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</si>
  <si>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</si>
  <si>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</si>
  <si>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</si>
  <si>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</si>
  <si>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</si>
  <si>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</si>
  <si>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</si>
  <si>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</si>
  <si>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</si>
  <si>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</si>
  <si>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</si>
  <si>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</si>
  <si>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</si>
  <si>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</si>
  <si>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</si>
  <si>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</si>
  <si>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</si>
  <si>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</si>
  <si>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</si>
  <si>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</si>
  <si>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</si>
  <si>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</si>
  <si>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</si>
  <si>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</si>
  <si>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</si>
  <si>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</si>
  <si>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</si>
  <si>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</si>
  <si>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</si>
  <si>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</si>
  <si>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</si>
  <si>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</si>
  <si>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</si>
  <si>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</si>
  <si>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</si>
  <si>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</si>
  <si>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</si>
  <si>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</si>
  <si>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</si>
  <si>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</si>
  <si>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</si>
  <si>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</si>
  <si>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</si>
  <si>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</si>
  <si>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</si>
  <si>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</si>
  <si>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</si>
  <si>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</si>
  <si>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</si>
  <si>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</si>
  <si>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</si>
  <si>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</si>
  <si>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</si>
  <si>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</si>
  <si>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</si>
  <si>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</si>
  <si>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</si>
  <si>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</si>
  <si>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</si>
  <si>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</si>
  <si>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</si>
  <si>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</si>
  <si>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</si>
  <si>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</si>
  <si>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</si>
  <si>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</si>
  <si>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</si>
  <si>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</si>
  <si>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</si>
  <si>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</si>
  <si>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</si>
  <si>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</si>
  <si>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</si>
  <si>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</si>
  <si>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</si>
  <si>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</si>
  <si>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</si>
  <si>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</si>
  <si>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</si>
  <si>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</si>
  <si>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</si>
  <si>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</si>
  <si>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</si>
  <si>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</si>
  <si>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</si>
  <si>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</si>
  <si>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</si>
  <si>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</si>
  <si>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</si>
  <si>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</si>
  <si>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</si>
  <si>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</si>
  <si>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</si>
  <si>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</si>
  <si>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</si>
  <si>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</si>
  <si>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</si>
  <si>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</si>
  <si>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</si>
  <si>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</si>
  <si>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</si>
  <si>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</si>
  <si>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</si>
  <si>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</si>
  <si>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</si>
  <si>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</si>
  <si>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</si>
  <si>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</si>
  <si>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</si>
  <si>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</si>
  <si>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</si>
  <si>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</si>
  <si>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</si>
  <si>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</si>
  <si>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</si>
  <si>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</si>
  <si>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</si>
  <si>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</si>
  <si>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</si>
  <si>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</si>
  <si>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</si>
  <si>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</si>
  <si>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</si>
  <si>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</si>
  <si>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</si>
  <si>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</si>
  <si>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</si>
  <si>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</si>
  <si>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</si>
  <si>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</si>
  <si>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</si>
  <si>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</si>
  <si>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</si>
  <si>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</si>
  <si>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</si>
  <si>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</si>
  <si>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</si>
  <si>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</si>
  <si>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</si>
  <si>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</si>
  <si>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</si>
  <si>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</si>
  <si>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</si>
  <si>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</si>
  <si>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</si>
  <si>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</si>
  <si>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</si>
  <si>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</si>
  <si>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</si>
  <si>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</si>
  <si>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</si>
  <si>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</si>
  <si>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</si>
  <si>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</si>
  <si>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</si>
  <si>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</si>
  <si>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</si>
  <si>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</si>
  <si>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</si>
  <si>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</si>
  <si>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</si>
  <si>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</si>
  <si>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</si>
  <si>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</si>
  <si>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</si>
  <si>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</si>
  <si>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</si>
  <si>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</si>
  <si>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</si>
  <si>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</si>
  <si>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</si>
  <si>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</si>
  <si>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</si>
  <si>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</si>
  <si>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</si>
  <si>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</si>
  <si>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</si>
  <si>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</si>
  <si>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</si>
  <si>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</si>
  <si>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</si>
  <si>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</si>
  <si>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</si>
  <si>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</si>
  <si>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</si>
  <si>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</si>
  <si>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</si>
  <si>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</si>
  <si>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</si>
  <si>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</si>
  <si>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</si>
  <si>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</si>
  <si>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</si>
  <si>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</si>
  <si>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</si>
  <si>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</si>
  <si>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</si>
  <si>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</si>
  <si>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</si>
  <si>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</si>
  <si>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</si>
  <si>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</si>
  <si>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</si>
  <si>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</si>
  <si>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</si>
  <si>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</si>
  <si>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</si>
  <si>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</si>
  <si>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</si>
  <si>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</si>
  <si>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</si>
  <si>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</si>
  <si>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</si>
  <si>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</si>
  <si>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</si>
  <si>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</si>
  <si>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</si>
  <si>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</si>
  <si>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</si>
  <si>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</si>
  <si>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</si>
  <si>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</si>
  <si>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</si>
  <si>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</si>
  <si>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</si>
  <si>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</si>
  <si>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</si>
  <si>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</si>
  <si>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</si>
  <si>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</si>
  <si>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</si>
  <si>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</si>
  <si>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</si>
  <si>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</si>
  <si>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</si>
  <si>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</si>
  <si>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</si>
  <si>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</si>
  <si>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</si>
  <si>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</si>
  <si>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</si>
  <si>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</si>
  <si>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</si>
  <si>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</si>
  <si>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</si>
  <si>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</si>
  <si>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</si>
  <si>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</si>
  <si>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</si>
  <si>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</si>
  <si>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</si>
  <si>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</si>
  <si>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</si>
  <si>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</si>
  <si>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</si>
  <si>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</si>
  <si>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</si>
  <si>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</si>
  <si>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</si>
  <si>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</si>
  <si>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</si>
  <si>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</si>
  <si>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</si>
  <si>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</si>
  <si>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</si>
  <si>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</si>
  <si>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</si>
  <si>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</si>
  <si>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</si>
  <si>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</si>
  <si>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</si>
  <si>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</si>
  <si>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</si>
  <si>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</si>
  <si>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</si>
  <si>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</si>
  <si>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</si>
  <si>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</si>
  <si>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</si>
  <si>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</si>
  <si>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</si>
  <si>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</si>
  <si>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</si>
  <si>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</si>
  <si>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</si>
  <si>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</si>
  <si>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</si>
  <si>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</si>
  <si>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</si>
  <si>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</si>
  <si>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</si>
  <si>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</si>
  <si>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</si>
  <si>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</si>
  <si>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</si>
  <si>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</si>
  <si>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</si>
  <si>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</si>
  <si>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</si>
  <si>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</si>
  <si>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</si>
  <si>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</si>
  <si>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</si>
  <si>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</si>
  <si>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</si>
  <si>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</si>
  <si>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</si>
  <si>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</si>
  <si>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</si>
  <si>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</si>
  <si>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</si>
  <si>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</si>
  <si>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</si>
  <si>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</si>
  <si>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</si>
  <si>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</si>
  <si>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</si>
  <si>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</si>
  <si>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</si>
  <si>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</si>
  <si>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</si>
  <si>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</si>
  <si>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</si>
  <si>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</si>
  <si>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</si>
  <si>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</si>
  <si>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</si>
  <si>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</si>
  <si>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</si>
  <si>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</si>
  <si>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</si>
  <si>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</si>
  <si>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</si>
  <si>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</si>
  <si>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</si>
  <si>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</si>
  <si>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</si>
  <si>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</si>
  <si>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</si>
  <si>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</si>
  <si>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</si>
  <si>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</si>
  <si>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</si>
  <si>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</si>
  <si>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</si>
  <si>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</si>
  <si>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</si>
  <si>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</si>
  <si>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</si>
  <si>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</si>
  <si>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</si>
  <si>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</si>
  <si>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</si>
  <si>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</si>
  <si>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</si>
  <si>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</si>
  <si>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</si>
  <si>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</si>
  <si>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</si>
  <si>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</si>
  <si>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</si>
  <si>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</si>
  <si>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</si>
  <si>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</si>
  <si>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</si>
  <si>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</si>
  <si>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</si>
  <si>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</si>
  <si>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</si>
  <si>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</si>
  <si>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</si>
  <si>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</si>
  <si>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</si>
  <si>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</si>
  <si>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</si>
  <si>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</si>
  <si>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</si>
  <si>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</si>
  <si>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</si>
  <si>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</si>
  <si>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</si>
  <si>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</si>
  <si>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</si>
  <si>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</si>
  <si>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</si>
  <si>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</si>
  <si>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</si>
  <si>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</si>
  <si>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</si>
  <si>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</si>
  <si>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</si>
  <si>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</si>
  <si>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</si>
  <si>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</si>
  <si>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</si>
  <si>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</si>
  <si>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</si>
  <si>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</si>
  <si>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</si>
  <si>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</si>
  <si>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</si>
  <si>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</si>
  <si>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</si>
  <si>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</si>
  <si>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</si>
  <si>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</si>
  <si>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</si>
  <si>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</si>
  <si>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</si>
  <si>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</si>
  <si>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</si>
  <si>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</si>
  <si>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</si>
  <si>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</si>
  <si>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</si>
  <si>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</si>
  <si>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</si>
  <si>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</si>
  <si>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</si>
  <si>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</si>
  <si>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</si>
  <si>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</si>
  <si>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</si>
  <si>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</si>
  <si>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</si>
  <si>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</si>
  <si>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</si>
  <si>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</si>
  <si>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</si>
  <si>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</si>
  <si>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</si>
  <si>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</si>
  <si>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</si>
  <si>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</si>
  <si>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</si>
  <si>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</si>
  <si>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</si>
  <si>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</si>
  <si>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</si>
  <si>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</si>
  <si>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</si>
  <si>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</si>
  <si>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</si>
  <si>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</si>
  <si>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</si>
  <si>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</si>
  <si>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</si>
  <si>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</si>
  <si>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</si>
  <si>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</si>
  <si>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</si>
  <si>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</si>
  <si>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</si>
  <si>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</si>
  <si>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</si>
  <si>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</si>
  <si>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</si>
  <si>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</si>
  <si>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</si>
  <si>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</si>
  <si>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</si>
  <si>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</si>
  <si>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</si>
  <si>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</si>
  <si>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</si>
  <si>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</si>
  <si>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</si>
  <si>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</si>
  <si>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</si>
  <si>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</si>
  <si>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</si>
  <si>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</si>
  <si>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</si>
  <si>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</si>
  <si>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</si>
  <si>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</si>
  <si>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</si>
  <si>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</si>
  <si>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</si>
  <si>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</si>
  <si>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</si>
  <si>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</si>
  <si>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</si>
  <si>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</si>
  <si>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</si>
  <si>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</si>
  <si>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</si>
  <si>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</si>
  <si>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</si>
  <si>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</si>
  <si>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</si>
  <si>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</si>
  <si>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</si>
  <si>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</si>
  <si>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</si>
  <si>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</si>
  <si>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</si>
  <si>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</si>
  <si>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</si>
  <si>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</si>
  <si>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</si>
  <si>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</si>
  <si>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</si>
  <si>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</si>
  <si>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</si>
  <si>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</si>
  <si>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</si>
  <si>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</si>
  <si>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</si>
  <si>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</si>
  <si>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</si>
  <si>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</si>
  <si>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</si>
  <si>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</si>
  <si>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</si>
  <si>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</si>
  <si>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</si>
  <si>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</si>
  <si>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</si>
  <si>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</si>
  <si>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</si>
  <si>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</si>
  <si>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</si>
  <si>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</si>
  <si>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</si>
  <si>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</si>
  <si>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</si>
  <si>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</si>
  <si>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</si>
  <si>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</si>
  <si>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</si>
  <si>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</si>
  <si>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</si>
  <si>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</si>
  <si>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</si>
  <si>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</si>
  <si>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</si>
  <si>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</si>
  <si>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</si>
  <si>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</si>
  <si>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</si>
  <si>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</si>
  <si>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</si>
  <si>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</si>
  <si>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</si>
  <si>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</si>
  <si>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</si>
  <si>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</si>
  <si>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</si>
  <si>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</si>
  <si>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</si>
  <si>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</si>
  <si>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</si>
  <si>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</si>
  <si>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</si>
  <si>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</si>
  <si>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</si>
  <si>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</si>
  <si>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</si>
  <si>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</si>
  <si>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</si>
  <si>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</si>
  <si>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</si>
  <si>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</si>
  <si>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</si>
  <si>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</si>
  <si>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</si>
  <si>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</si>
  <si>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</si>
  <si>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</si>
  <si>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</si>
  <si>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</si>
  <si>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</si>
  <si>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</si>
  <si>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</si>
  <si>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</si>
  <si>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</si>
  <si>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</si>
  <si>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</si>
  <si>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</si>
  <si>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</si>
  <si>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</si>
  <si>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</si>
  <si>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</si>
  <si>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</si>
  <si>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</si>
  <si>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</si>
  <si>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</si>
  <si>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</si>
  <si>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</si>
  <si>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</si>
  <si>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</si>
  <si>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</si>
  <si>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</si>
  <si>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</si>
  <si>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</si>
  <si>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</si>
  <si>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</si>
  <si>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</si>
  <si>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</si>
  <si>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</si>
  <si>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</si>
  <si>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</si>
  <si>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</si>
  <si>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</si>
  <si>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</si>
  <si>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</si>
  <si>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</si>
  <si>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</si>
  <si>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</si>
  <si>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</si>
  <si>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</si>
  <si>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</si>
  <si>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</si>
  <si>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</si>
  <si>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</si>
  <si>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</si>
  <si>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</si>
  <si>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</si>
  <si>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</si>
  <si>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</si>
  <si>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</si>
  <si>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</si>
  <si>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</si>
  <si>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</si>
  <si>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</si>
  <si>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</si>
  <si>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</si>
  <si>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</si>
  <si>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</si>
  <si>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</si>
  <si>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</si>
  <si>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</si>
  <si>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</si>
  <si>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</si>
  <si>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</si>
  <si>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</si>
  <si>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</si>
  <si>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</si>
  <si>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</si>
  <si>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</si>
  <si>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</si>
  <si>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</si>
  <si>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</si>
  <si>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</si>
  <si>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</si>
  <si>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</si>
  <si>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</si>
  <si>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</si>
  <si>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</si>
  <si>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</si>
  <si>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</si>
  <si>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</si>
  <si>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</si>
  <si>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</si>
  <si>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</si>
  <si>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</si>
  <si>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</si>
  <si>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</si>
  <si>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</si>
  <si>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</si>
  <si>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</si>
  <si>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</si>
  <si>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</si>
  <si>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</si>
  <si>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</si>
  <si>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</si>
  <si>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</si>
  <si>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</si>
  <si>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</si>
  <si>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</si>
  <si>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</si>
  <si>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</si>
  <si>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</si>
  <si>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</si>
  <si>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</si>
  <si>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</si>
  <si>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</si>
  <si>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</si>
  <si>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</si>
  <si>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</si>
  <si>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</si>
  <si>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</si>
  <si>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</si>
  <si>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</si>
  <si>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</si>
  <si>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</si>
  <si>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</si>
  <si>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</si>
  <si>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</si>
  <si>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</si>
  <si>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</si>
  <si>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</si>
  <si>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</si>
  <si>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</si>
  <si>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</si>
  <si>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</si>
  <si>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</si>
  <si>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</si>
  <si>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</si>
  <si>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</si>
  <si>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</si>
  <si>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</si>
  <si>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</si>
  <si>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</si>
  <si>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</si>
  <si>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</si>
  <si>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</si>
  <si>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</si>
  <si>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</si>
  <si>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</si>
  <si>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</si>
  <si>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</si>
  <si>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</si>
  <si>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</si>
  <si>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</si>
  <si>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</si>
  <si>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</si>
  <si>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</si>
  <si>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</si>
  <si>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</si>
  <si>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</si>
  <si>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</si>
  <si>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</si>
  <si>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</si>
  <si>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</si>
  <si>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</si>
  <si>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</si>
  <si>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</si>
  <si>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</si>
  <si>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</si>
  <si>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</si>
  <si>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</si>
  <si>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</si>
  <si>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</si>
  <si>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</si>
  <si>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</si>
  <si>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</si>
  <si>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</si>
  <si>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</si>
  <si>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</si>
  <si>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</si>
  <si>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</si>
  <si>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</si>
  <si>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</si>
  <si>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</si>
  <si>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</si>
  <si>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</si>
  <si>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</si>
  <si>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</si>
  <si>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</si>
  <si>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</si>
  <si>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</si>
  <si>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</si>
  <si>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</si>
  <si>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</si>
  <si>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</si>
  <si>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</si>
  <si>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</si>
  <si>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</si>
  <si>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</si>
  <si>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</si>
  <si>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</si>
  <si>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</si>
  <si>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</si>
  <si>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</si>
  <si>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</si>
  <si>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</si>
  <si>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</si>
  <si>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</si>
  <si>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</si>
  <si>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</si>
  <si>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</si>
  <si>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</si>
  <si>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</si>
  <si>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</si>
  <si>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</si>
  <si>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</si>
  <si>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</si>
  <si>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</si>
  <si>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</si>
  <si>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</si>
  <si>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</si>
  <si>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</si>
  <si>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</si>
  <si>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</si>
  <si>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</si>
  <si>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</si>
  <si>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</si>
  <si>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</si>
  <si>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</si>
  <si>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</si>
  <si>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</si>
  <si>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</si>
  <si>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</si>
  <si>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</si>
  <si>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</si>
  <si>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</si>
  <si>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</si>
  <si>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</si>
  <si>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</si>
  <si>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</si>
  <si>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</si>
  <si>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</si>
  <si>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</si>
  <si>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</si>
  <si>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</si>
  <si>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</si>
  <si>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</si>
  <si>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</si>
  <si>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</si>
  <si>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</si>
  <si>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</si>
  <si>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</si>
  <si>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</si>
  <si>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</si>
  <si>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</si>
  <si>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</si>
  <si>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</si>
  <si>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</si>
  <si>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</si>
  <si>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</si>
  <si>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</si>
  <si>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</si>
  <si>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</si>
  <si>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</si>
  <si>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</si>
  <si>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</si>
  <si>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</si>
  <si>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</si>
  <si>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</si>
  <si>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</si>
  <si>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</si>
  <si>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</si>
  <si>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</si>
  <si>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</si>
  <si>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</si>
  <si>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</si>
  <si>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</si>
  <si>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</si>
  <si>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</si>
  <si>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</si>
  <si>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</si>
  <si>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</si>
  <si>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</si>
  <si>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</si>
  <si>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</si>
  <si>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</si>
  <si>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</si>
  <si>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</si>
  <si>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</si>
  <si>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</si>
  <si>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</si>
  <si>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</si>
  <si>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</si>
  <si>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</si>
  <si>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</si>
  <si>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</si>
  <si>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</si>
  <si>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</si>
  <si>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</si>
  <si>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</si>
  <si>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</si>
  <si>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</si>
  <si>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</si>
  <si>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</si>
  <si>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</si>
  <si>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</si>
  <si>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</si>
  <si>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</si>
  <si>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</si>
  <si>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</si>
  <si>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</si>
  <si>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</si>
  <si>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</si>
  <si>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</si>
  <si>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</si>
  <si>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</si>
  <si>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</si>
  <si>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</si>
  <si>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</si>
  <si>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</si>
  <si>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</si>
  <si>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</si>
  <si>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</si>
  <si>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</si>
  <si>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</si>
  <si>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</si>
  <si>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</si>
  <si>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</si>
  <si>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</si>
  <si>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</si>
  <si>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</si>
  <si>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</si>
  <si>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</si>
  <si>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</si>
  <si>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</si>
  <si>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</si>
  <si>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</si>
  <si>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</si>
  <si>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</si>
  <si>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</si>
  <si>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</si>
  <si>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</si>
  <si>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</si>
  <si>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</si>
  <si>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</si>
  <si>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</si>
  <si>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</si>
  <si>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</si>
  <si>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</si>
  <si>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</si>
  <si>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</si>
  <si>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</si>
  <si>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</si>
  <si>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</si>
  <si>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</si>
  <si>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</si>
  <si>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</si>
  <si>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</si>
  <si>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</si>
  <si>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</si>
  <si>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</si>
  <si>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</si>
  <si>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</si>
  <si>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</si>
  <si>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</si>
  <si>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</si>
  <si>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</si>
  <si>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</si>
  <si>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</si>
  <si>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</si>
  <si>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</si>
  <si>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</si>
  <si>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</si>
  <si>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</si>
  <si>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</si>
  <si>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</si>
  <si>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</si>
  <si>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</si>
  <si>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</si>
  <si>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</si>
  <si>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</si>
  <si>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</si>
  <si>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</si>
  <si>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</si>
  <si>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</si>
  <si>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</si>
  <si>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</si>
  <si>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</si>
  <si>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</si>
  <si>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</si>
  <si>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</si>
  <si>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</si>
  <si>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</si>
  <si>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</si>
  <si>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</si>
  <si>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</si>
  <si>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</si>
  <si>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</si>
  <si>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</si>
  <si>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</si>
  <si>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</si>
  <si>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</si>
  <si>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</si>
  <si>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</si>
  <si>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</si>
  <si>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</si>
  <si>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</si>
  <si>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</si>
  <si>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</si>
  <si>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</si>
  <si>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</si>
  <si>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</si>
  <si>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</si>
  <si>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</si>
  <si>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</si>
  <si>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</si>
  <si>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</si>
  <si>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</si>
  <si>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</si>
  <si>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</si>
  <si>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</si>
  <si>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</si>
  <si>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</si>
  <si>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</si>
  <si>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</si>
  <si>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</si>
  <si>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</si>
  <si>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</si>
  <si>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</si>
  <si>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</si>
  <si>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</si>
  <si>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</si>
  <si>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</si>
  <si>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</si>
  <si>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</si>
  <si>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</si>
  <si>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</si>
  <si>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</si>
  <si>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</si>
  <si>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</si>
  <si>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</si>
  <si>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</si>
  <si>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</si>
  <si>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</si>
  <si>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</si>
  <si>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</si>
  <si>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</si>
  <si>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</si>
  <si>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</si>
  <si>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</si>
  <si>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</si>
  <si>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</si>
  <si>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</si>
  <si>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</si>
  <si>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</si>
  <si>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</si>
  <si>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</si>
  <si>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</si>
  <si>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</si>
  <si>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</si>
  <si>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</si>
  <si>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</si>
  <si>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</si>
  <si>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</si>
  <si>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</si>
  <si>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</si>
  <si>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</si>
  <si>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</si>
  <si>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</si>
  <si>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</si>
  <si>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</si>
  <si>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</si>
  <si>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</si>
  <si>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</si>
  <si>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</si>
  <si>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</si>
  <si>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</si>
  <si>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</si>
  <si>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</si>
  <si>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</si>
  <si>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</si>
  <si>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</si>
  <si>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</si>
  <si>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</si>
  <si>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</si>
  <si>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</si>
  <si>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</si>
  <si>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</si>
  <si>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</si>
  <si>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</si>
  <si>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</si>
  <si>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</si>
  <si>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</si>
  <si>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</si>
  <si>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</si>
  <si>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</si>
  <si>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</si>
  <si>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</si>
  <si>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</si>
  <si>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</si>
  <si>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</si>
  <si>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</si>
  <si>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</si>
  <si>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</si>
  <si>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</si>
  <si>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</si>
  <si>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</si>
  <si>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</si>
  <si>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</si>
  <si>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</si>
  <si>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</si>
  <si>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</si>
  <si>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</si>
  <si>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</si>
  <si>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</si>
  <si>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</si>
  <si>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</si>
  <si>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</si>
  <si>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</si>
  <si>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</si>
  <si>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</si>
  <si>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</si>
  <si>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</si>
  <si>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</si>
  <si>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</si>
  <si>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</si>
  <si>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</si>
  <si>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</si>
  <si>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</si>
  <si>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</si>
  <si>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</si>
  <si>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</si>
  <si>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</si>
  <si>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</si>
  <si>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</si>
  <si>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</si>
  <si>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</si>
  <si>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</si>
  <si>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</si>
  <si>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</si>
  <si>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</si>
  <si>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</si>
  <si>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</si>
  <si>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</si>
  <si>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</si>
  <si>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</si>
  <si>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</si>
  <si>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</si>
  <si>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</si>
  <si>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</si>
  <si>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</si>
  <si>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</si>
  <si>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</si>
  <si>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</si>
  <si>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</si>
  <si>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</si>
  <si>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</si>
  <si>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</si>
  <si>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</si>
  <si>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</si>
  <si>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</si>
  <si>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</si>
  <si>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</si>
  <si>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</si>
  <si>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</si>
  <si>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</si>
  <si>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</si>
  <si>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</si>
  <si>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</si>
  <si>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</si>
  <si>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</si>
  <si>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</si>
  <si>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</si>
  <si>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</si>
  <si>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</si>
  <si>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</si>
  <si>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</si>
  <si>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</si>
  <si>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</si>
  <si>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</si>
  <si>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</si>
  <si>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</si>
  <si>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</si>
  <si>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</si>
  <si>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</si>
  <si>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</si>
  <si>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</si>
  <si>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</si>
  <si>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</si>
  <si>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</si>
  <si>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</si>
  <si>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</si>
  <si>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</si>
  <si>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</si>
  <si>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</si>
  <si>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</si>
  <si>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</si>
  <si>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</si>
  <si>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</si>
  <si>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</si>
  <si>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</si>
  <si>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</si>
  <si>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</si>
  <si>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</si>
  <si>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</si>
  <si>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</si>
  <si>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</si>
  <si>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</si>
  <si>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</si>
  <si>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</si>
  <si>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</si>
  <si>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</si>
  <si>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</si>
  <si>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</si>
  <si>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</si>
  <si>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</si>
  <si>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</si>
  <si>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</si>
  <si>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</si>
  <si>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</si>
  <si>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</si>
  <si>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</si>
  <si>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</si>
  <si>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</si>
  <si>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</si>
  <si>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</si>
  <si>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</si>
  <si>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</si>
  <si>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</si>
  <si>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</si>
  <si>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</si>
  <si>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</si>
  <si>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</si>
  <si>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</si>
  <si>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</si>
  <si>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</si>
  <si>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</si>
  <si>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</si>
  <si>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</si>
  <si>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</si>
  <si>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</si>
  <si>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</si>
  <si>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</si>
  <si>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</si>
  <si>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</si>
  <si>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</si>
  <si>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</si>
  <si>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</si>
  <si>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</si>
  <si>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</si>
  <si>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</si>
  <si>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</si>
  <si>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</si>
  <si>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</si>
  <si>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</si>
  <si>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</si>
  <si>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</si>
  <si>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</si>
  <si>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</si>
  <si>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</si>
  <si>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</si>
  <si>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</si>
  <si>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</si>
  <si>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</si>
  <si>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</si>
  <si>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</si>
  <si>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</si>
  <si>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</si>
  <si>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</si>
  <si>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</si>
  <si>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</si>
  <si>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</si>
  <si>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</si>
  <si>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</si>
  <si>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</si>
  <si>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</si>
  <si>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</si>
  <si>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</si>
  <si>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</si>
  <si>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</si>
  <si>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</si>
  <si>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</si>
  <si>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</si>
  <si>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</si>
  <si>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</si>
  <si>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</si>
  <si>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</si>
  <si>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</si>
  <si>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</si>
  <si>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</si>
  <si>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</si>
  <si>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</si>
  <si>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</si>
  <si>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</si>
  <si>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</si>
  <si>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</si>
  <si>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</si>
  <si>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</si>
  <si>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</si>
  <si>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</si>
  <si>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</si>
  <si>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</si>
  <si>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</si>
  <si>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</si>
  <si>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</si>
  <si>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</si>
  <si>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</si>
  <si>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</si>
  <si>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</si>
  <si>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</si>
  <si>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</si>
  <si>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</si>
  <si>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</si>
  <si>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</si>
  <si>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</si>
  <si>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</si>
  <si>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</si>
  <si>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</si>
  <si>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</si>
  <si>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</si>
  <si>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</si>
  <si>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</si>
  <si>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</si>
  <si>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</si>
  <si>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</si>
  <si>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</si>
  <si>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</si>
  <si>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</si>
  <si>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</si>
  <si>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</si>
  <si>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</si>
  <si>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</si>
  <si>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</si>
  <si>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</si>
  <si>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</si>
  <si>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</si>
  <si>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</si>
  <si>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</si>
  <si>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</si>
  <si>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</si>
  <si>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</si>
  <si>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</si>
  <si>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</si>
  <si>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</si>
  <si>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</si>
  <si>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</si>
  <si>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</si>
  <si>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</si>
  <si>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</si>
  <si>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</si>
  <si>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</si>
  <si>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</si>
  <si>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</si>
  <si>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</si>
  <si>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</si>
  <si>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</si>
  <si>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</si>
  <si>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</si>
  <si>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</si>
  <si>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</si>
  <si>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</si>
  <si>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</si>
  <si>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</si>
  <si>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</si>
  <si>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</si>
  <si>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</si>
  <si>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</si>
  <si>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</si>
  <si>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</si>
  <si>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</si>
  <si>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</si>
  <si>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</si>
  <si>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</si>
  <si>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</si>
  <si>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</si>
  <si>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</si>
  <si>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</si>
  <si>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</si>
  <si>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</si>
  <si>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</si>
  <si>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</si>
  <si>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</si>
  <si>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</si>
  <si>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</si>
  <si>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</si>
  <si>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</si>
  <si>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</si>
  <si>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</si>
  <si>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</si>
  <si>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</si>
  <si>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</si>
  <si>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</si>
  <si>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</si>
  <si>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</si>
  <si>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</si>
  <si>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</si>
  <si>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</si>
  <si>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</si>
  <si>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</si>
  <si>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</si>
  <si>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</si>
  <si>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</si>
  <si>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</si>
  <si>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</si>
  <si>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</si>
  <si>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</si>
  <si>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</si>
  <si>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</si>
  <si>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</si>
  <si>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</si>
  <si>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</si>
  <si>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</si>
  <si>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</si>
  <si>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</si>
  <si>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</si>
  <si>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</si>
  <si>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</si>
  <si>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</si>
  <si>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</si>
  <si>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</si>
  <si>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</si>
  <si>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</si>
  <si>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</si>
  <si>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</si>
  <si>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</si>
  <si>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</si>
  <si>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</si>
  <si>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</si>
  <si>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</si>
  <si>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</si>
  <si>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</si>
  <si>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</si>
  <si>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</si>
  <si>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</si>
  <si>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</si>
  <si>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</si>
  <si>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</si>
  <si>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</si>
  <si>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</si>
  <si>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</si>
  <si>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</si>
  <si>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</si>
  <si>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</si>
  <si>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</si>
  <si>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</si>
  <si>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</si>
  <si>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</si>
  <si>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</si>
  <si>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</si>
  <si>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</si>
  <si>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</si>
  <si>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</si>
  <si>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</si>
  <si>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</si>
  <si>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</si>
  <si>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</si>
  <si>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</si>
  <si>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</si>
  <si>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</si>
  <si>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</si>
  <si>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</si>
  <si>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</si>
  <si>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</si>
  <si>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</si>
  <si>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</si>
  <si>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</si>
  <si>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</si>
  <si>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</si>
  <si>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</si>
  <si>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</si>
  <si>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</si>
  <si>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</si>
  <si>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</si>
  <si>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</si>
  <si>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</si>
  <si>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</si>
  <si>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</si>
  <si>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</si>
  <si>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</si>
  <si>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</si>
  <si>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</si>
  <si>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</si>
  <si>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</si>
  <si>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</si>
  <si>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</si>
  <si>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</si>
  <si>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</si>
  <si>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</si>
  <si>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</si>
  <si>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</si>
  <si>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</si>
  <si>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</si>
  <si>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</si>
  <si>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</si>
  <si>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</si>
  <si>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</si>
  <si>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</si>
  <si>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</si>
  <si>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</si>
  <si>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</si>
  <si>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</si>
  <si>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</si>
  <si>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</si>
  <si>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</si>
  <si>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</si>
  <si>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</si>
  <si>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</si>
  <si>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</si>
  <si>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</si>
  <si>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</si>
  <si>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</si>
  <si>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</si>
  <si>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</si>
  <si>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</si>
  <si>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</si>
  <si>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</si>
  <si>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</si>
  <si>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</si>
  <si>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</si>
  <si>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</si>
  <si>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</si>
  <si>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</si>
  <si>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</si>
  <si>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</si>
  <si>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</si>
  <si>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</si>
  <si>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</si>
  <si>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</si>
  <si>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</si>
  <si>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</si>
  <si>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</si>
  <si>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</si>
  <si>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</si>
  <si>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</si>
  <si>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</si>
  <si>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</si>
  <si>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</si>
  <si>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</si>
  <si>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</si>
  <si>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</si>
  <si>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</si>
  <si>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</si>
  <si>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</si>
  <si>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</si>
  <si>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</si>
  <si>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</si>
  <si>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</si>
  <si>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</si>
  <si>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</si>
  <si>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</si>
  <si>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</si>
  <si>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</si>
  <si>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</si>
  <si>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</si>
  <si>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</si>
  <si>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</si>
  <si>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</si>
  <si>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</si>
  <si>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</si>
  <si>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</si>
  <si>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</si>
  <si>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</si>
  <si>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</si>
  <si>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</si>
  <si>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</si>
  <si>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</si>
  <si>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</si>
  <si>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</si>
  <si>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</si>
  <si>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</si>
  <si>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</si>
  <si>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</si>
  <si>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</si>
  <si>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</si>
  <si>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</si>
  <si>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</si>
  <si>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</si>
  <si>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</si>
  <si>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</si>
  <si>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</si>
  <si>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</si>
  <si>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</si>
  <si>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</si>
  <si>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</si>
  <si>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</si>
  <si>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</si>
  <si>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</si>
  <si>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</si>
  <si>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</si>
  <si>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</si>
  <si>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</si>
  <si>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</si>
  <si>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</si>
  <si>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</si>
  <si>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</si>
  <si>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</si>
  <si>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</si>
  <si>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</si>
  <si>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</si>
  <si>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</si>
  <si>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</si>
  <si>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</si>
  <si>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</si>
  <si>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</si>
  <si>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</si>
  <si>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</si>
  <si>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</si>
  <si>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</si>
  <si>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</si>
  <si>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</si>
  <si>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</si>
  <si>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</si>
  <si>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</si>
  <si>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</si>
  <si>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</si>
  <si>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</si>
  <si>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</si>
  <si>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</si>
  <si>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</si>
  <si>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</si>
  <si>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</si>
  <si>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</si>
  <si>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</si>
  <si>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</si>
  <si>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</si>
  <si>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</si>
  <si>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</si>
  <si>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</si>
  <si>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</si>
  <si>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</si>
  <si>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</si>
  <si>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</si>
  <si>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</si>
  <si>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</si>
  <si>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</si>
  <si>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</si>
  <si>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</si>
  <si>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</si>
  <si>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</si>
  <si>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</si>
  <si>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</si>
  <si>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</si>
  <si>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</si>
  <si>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</si>
  <si>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</si>
  <si>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</si>
  <si>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</si>
  <si>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</si>
  <si>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</si>
  <si>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</si>
  <si>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</si>
  <si>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</si>
  <si>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</si>
  <si>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</si>
  <si>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</si>
  <si>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</si>
  <si>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</si>
  <si>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</si>
  <si>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</si>
  <si>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</si>
  <si>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</si>
  <si>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</si>
  <si>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</si>
  <si>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</si>
  <si>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</si>
  <si>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</si>
  <si>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</si>
  <si>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</si>
  <si>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</si>
  <si>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</si>
  <si>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</si>
  <si>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</si>
  <si>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</si>
  <si>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</si>
  <si>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</si>
  <si>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</si>
  <si>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</si>
  <si>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</si>
  <si>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</si>
  <si>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</si>
  <si>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</si>
  <si>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</si>
  <si>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</si>
  <si>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</si>
  <si>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</si>
  <si>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</si>
  <si>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</si>
  <si>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</si>
  <si>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</si>
  <si>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</si>
  <si>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</si>
  <si>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</si>
  <si>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</si>
  <si>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</si>
  <si>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</si>
  <si>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</si>
  <si>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</si>
  <si>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</si>
  <si>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</si>
  <si>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</si>
  <si>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</si>
  <si>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</si>
  <si>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</si>
  <si>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</si>
  <si>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</si>
  <si>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</si>
  <si>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</si>
  <si>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</si>
  <si>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</si>
  <si>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</si>
  <si>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</si>
  <si>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</si>
  <si>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</si>
  <si>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</si>
  <si>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</si>
  <si>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</si>
  <si>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</si>
  <si>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</si>
  <si>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</si>
  <si>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</si>
  <si>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</si>
  <si>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</si>
  <si>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</si>
  <si>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</si>
  <si>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</si>
  <si>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</si>
  <si>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</si>
  <si>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</si>
  <si>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</si>
  <si>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</si>
  <si>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</si>
  <si>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</si>
  <si>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</si>
  <si>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</si>
  <si>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</si>
  <si>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</si>
  <si>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</si>
  <si>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</si>
  <si>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</si>
  <si>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</si>
  <si>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</si>
  <si>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</si>
  <si>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</si>
  <si>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</si>
  <si>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</si>
  <si>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</si>
  <si>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</si>
  <si>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</si>
  <si>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</si>
  <si>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</si>
  <si>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</si>
  <si>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</si>
  <si>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</si>
  <si>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</si>
  <si>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</si>
  <si>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</si>
  <si>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</si>
  <si>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</si>
  <si>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</si>
  <si>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</si>
  <si>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</si>
  <si>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</si>
  <si>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</si>
  <si>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</si>
  <si>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</si>
  <si>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</si>
  <si>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</si>
  <si>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</si>
  <si>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</si>
  <si>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</si>
  <si>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</si>
  <si>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</si>
  <si>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</si>
  <si>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</si>
  <si>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</si>
  <si>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</si>
  <si>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</si>
  <si>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</si>
  <si>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</si>
  <si>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</si>
  <si>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</si>
  <si>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</si>
  <si>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</si>
  <si>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</si>
  <si>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</si>
  <si>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</si>
  <si>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</si>
  <si>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</si>
  <si>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</si>
  <si>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</si>
  <si>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</si>
  <si>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</si>
  <si>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</si>
  <si>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</si>
  <si>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</si>
  <si>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</si>
  <si>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</si>
  <si>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</si>
  <si>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</si>
  <si>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</si>
  <si>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</si>
  <si>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</si>
  <si>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</si>
  <si>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</si>
  <si>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</si>
  <si>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</si>
  <si>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</si>
  <si>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</si>
  <si>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</si>
  <si>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</si>
  <si>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</si>
  <si>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</si>
  <si>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</si>
  <si>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</si>
  <si>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</si>
  <si>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</si>
  <si>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</si>
  <si>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</si>
  <si>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</si>
  <si>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</si>
  <si>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</si>
  <si>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</si>
  <si>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</si>
  <si>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</si>
  <si>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</si>
  <si>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</si>
  <si>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</si>
  <si>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</si>
  <si>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</si>
  <si>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</si>
  <si>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</si>
  <si>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</si>
  <si>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</si>
  <si>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</si>
  <si>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</si>
  <si>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</si>
  <si>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</si>
  <si>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</si>
  <si>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</si>
  <si>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</si>
  <si>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</si>
  <si>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</si>
  <si>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</si>
  <si>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</si>
  <si>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</si>
  <si>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</si>
  <si>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</si>
  <si>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</si>
  <si>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</si>
  <si>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</si>
  <si>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</si>
  <si>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</si>
  <si>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</si>
  <si>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</si>
  <si>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</si>
  <si>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</si>
  <si>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</si>
  <si>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</si>
  <si>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</si>
  <si>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</si>
  <si>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</si>
  <si>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</si>
  <si>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</si>
  <si>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</si>
  <si>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</si>
  <si>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</si>
  <si>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</si>
  <si>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</si>
  <si>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</si>
  <si>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</si>
  <si>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</si>
  <si>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</si>
  <si>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</si>
  <si>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</si>
  <si>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</si>
  <si>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</si>
  <si>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</si>
  <si>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</si>
  <si>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</si>
  <si>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</si>
  <si>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</si>
  <si>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</si>
  <si>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</si>
  <si>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</si>
  <si>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</si>
  <si>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</si>
  <si>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</si>
  <si>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</si>
  <si>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</si>
  <si>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</si>
  <si>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</si>
  <si>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</si>
  <si>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</si>
  <si>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</si>
  <si>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</si>
  <si>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</si>
  <si>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</si>
  <si>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</si>
  <si>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</si>
  <si>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</si>
  <si>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</si>
  <si>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</si>
  <si>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</si>
  <si>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</si>
  <si>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</si>
  <si>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</si>
  <si>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</si>
  <si>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</si>
  <si>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</si>
  <si>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</si>
  <si>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</si>
  <si>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</si>
  <si>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</si>
  <si>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</si>
  <si>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</si>
  <si>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</si>
  <si>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</si>
  <si>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</si>
  <si>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</si>
  <si>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</si>
  <si>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</si>
  <si>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</si>
  <si>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</si>
  <si>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</si>
  <si>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</si>
  <si>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</si>
  <si>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</si>
  <si>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</si>
  <si>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</si>
  <si>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</si>
  <si>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</si>
  <si>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</si>
  <si>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</si>
  <si>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</si>
  <si>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</si>
  <si>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</si>
  <si>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</si>
  <si>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</si>
  <si>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</si>
  <si>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</si>
  <si>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</si>
  <si>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</si>
  <si>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</si>
  <si>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</si>
  <si>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</si>
  <si>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</si>
  <si>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</si>
  <si>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</si>
  <si>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</si>
  <si>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</si>
  <si>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</si>
  <si>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</si>
  <si>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</si>
  <si>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</si>
  <si>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</si>
  <si>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</si>
  <si>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</si>
  <si>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</si>
  <si>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</si>
  <si>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</si>
  <si>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</si>
  <si>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</si>
  <si>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</si>
  <si>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</si>
  <si>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</si>
  <si>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</si>
  <si>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</si>
  <si>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</si>
  <si>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</si>
  <si>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</si>
  <si>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</si>
  <si>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</si>
  <si>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</si>
  <si>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</si>
  <si>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</si>
  <si>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</si>
  <si>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</si>
  <si>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</si>
  <si>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</si>
  <si>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</si>
  <si>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</si>
  <si>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</si>
  <si>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</si>
  <si>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</si>
  <si>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</si>
  <si>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</si>
  <si>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</si>
  <si>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</si>
  <si>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</si>
  <si>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</si>
  <si>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</si>
  <si>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</si>
  <si>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</si>
  <si>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</si>
  <si>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</si>
  <si>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</si>
  <si>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</si>
  <si>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</si>
  <si>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</si>
  <si>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</si>
  <si>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</si>
  <si>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</si>
  <si>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</si>
  <si>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</si>
  <si>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</si>
  <si>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</si>
  <si>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</si>
  <si>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</si>
  <si>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</si>
  <si>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</si>
  <si>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</si>
  <si>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</si>
  <si>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</si>
  <si>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</si>
  <si>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</si>
  <si>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</si>
  <si>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</si>
  <si>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</si>
  <si>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</si>
  <si>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</si>
  <si>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</si>
  <si>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</si>
  <si>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</si>
  <si>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</si>
  <si>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</si>
  <si>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</si>
  <si>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</si>
  <si>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</si>
  <si>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</si>
  <si>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</si>
  <si>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</si>
  <si>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</si>
  <si>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</si>
  <si>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</si>
  <si>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</si>
  <si>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</si>
  <si>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</si>
  <si>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</si>
  <si>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</si>
  <si>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</si>
  <si>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</si>
  <si>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</si>
  <si>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</si>
  <si>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</si>
  <si>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</si>
  <si>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</si>
  <si>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</si>
  <si>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</si>
  <si>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</si>
  <si>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</si>
  <si>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</si>
  <si>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</si>
  <si>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</si>
  <si>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</si>
  <si>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</si>
  <si>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</si>
  <si>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</si>
  <si>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</si>
  <si>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</si>
  <si>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</si>
  <si>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</si>
  <si>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</si>
  <si>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</si>
  <si>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</si>
  <si>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</si>
  <si>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</si>
  <si>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</si>
  <si>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</si>
  <si>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</si>
  <si>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</si>
  <si>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</si>
  <si>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</si>
  <si>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</si>
  <si>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</si>
  <si>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</si>
  <si>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</si>
  <si>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</si>
  <si>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</si>
  <si>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</si>
  <si>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</si>
  <si>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</si>
  <si>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</si>
  <si>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</si>
  <si>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</si>
  <si>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</si>
  <si>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</si>
  <si>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</si>
  <si>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</si>
  <si>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</si>
  <si>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</si>
  <si>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</si>
  <si>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</si>
  <si>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</si>
  <si>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</si>
  <si>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</si>
  <si>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</si>
  <si>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</si>
  <si>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</si>
  <si>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</si>
  <si>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</si>
  <si>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</si>
  <si>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</si>
  <si>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</si>
  <si>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</si>
  <si>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</si>
  <si>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</si>
  <si>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</si>
  <si>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</si>
  <si>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</si>
  <si>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</si>
  <si>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</si>
  <si>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</si>
  <si>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</si>
  <si>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</si>
  <si>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</si>
  <si>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</si>
  <si>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</si>
  <si>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</si>
  <si>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</si>
  <si>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</si>
  <si>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</si>
  <si>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</si>
  <si>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</si>
  <si>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</si>
  <si>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</si>
  <si>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</si>
  <si>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</si>
  <si>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</si>
  <si>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</si>
  <si>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</si>
  <si>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</si>
  <si>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</si>
  <si>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</si>
  <si>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</si>
  <si>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</si>
  <si>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</si>
  <si>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</si>
  <si>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</si>
  <si>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</si>
  <si>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</si>
  <si>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</si>
  <si>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</si>
  <si>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</si>
  <si>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</si>
  <si>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</si>
  <si>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</si>
  <si>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</si>
  <si>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</si>
  <si>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</si>
  <si>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</si>
  <si>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</si>
  <si>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</si>
  <si>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</si>
  <si>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</si>
  <si>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</si>
  <si>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</si>
  <si>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</si>
  <si>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</si>
  <si>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</si>
  <si>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</si>
  <si>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</si>
  <si>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</si>
  <si>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</si>
  <si>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</si>
  <si>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</si>
  <si>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</si>
  <si>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</si>
  <si>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</si>
  <si>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</si>
  <si>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</si>
  <si>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</si>
  <si>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</si>
  <si>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</si>
  <si>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</si>
  <si>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</si>
  <si>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</si>
  <si>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</si>
  <si>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</si>
  <si>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</si>
  <si>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</si>
  <si>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</si>
  <si>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</si>
  <si>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</si>
  <si>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</si>
  <si>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</si>
  <si>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</si>
  <si>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</si>
  <si>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</si>
  <si>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</si>
  <si>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</si>
  <si>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</si>
  <si>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</si>
  <si>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</si>
  <si>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</si>
  <si>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</si>
  <si>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</si>
  <si>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</si>
  <si>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</si>
  <si>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</si>
  <si>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</si>
  <si>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</si>
  <si>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</si>
  <si>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</si>
  <si>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</si>
  <si>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</si>
  <si>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</si>
  <si>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</si>
  <si>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</si>
  <si>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</si>
  <si>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</si>
  <si>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</si>
  <si>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</si>
  <si>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</si>
  <si>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</si>
  <si>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</si>
  <si>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</si>
  <si>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</si>
  <si>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</si>
  <si>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</si>
  <si>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</si>
  <si>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</si>
  <si>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</si>
  <si>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</si>
  <si>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</si>
  <si>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</si>
  <si>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</si>
  <si>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</si>
  <si>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</si>
  <si>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</si>
  <si>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</si>
  <si>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</si>
  <si>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</si>
  <si>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</si>
  <si>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</si>
  <si>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</si>
  <si>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</si>
  <si>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</si>
  <si>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</si>
  <si>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</si>
  <si>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</si>
  <si>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</si>
  <si>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</si>
  <si>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</si>
  <si>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</si>
  <si>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</si>
  <si>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</si>
  <si>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</si>
  <si>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</si>
  <si>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</si>
  <si>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</si>
  <si>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</si>
  <si>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</si>
  <si>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</si>
  <si>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</si>
  <si>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</si>
  <si>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</si>
  <si>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</si>
  <si>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</si>
  <si>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</si>
  <si>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</si>
  <si>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</si>
  <si>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</si>
  <si>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</si>
  <si>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</si>
  <si>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</si>
  <si>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</si>
  <si>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</si>
  <si>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</si>
  <si>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</si>
  <si>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</si>
  <si>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</si>
  <si>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</si>
  <si>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</si>
  <si>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</si>
  <si>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</si>
  <si>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</si>
  <si>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</si>
  <si>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</si>
  <si>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</si>
  <si>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</si>
  <si>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</si>
  <si>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</si>
  <si>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</si>
  <si>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</si>
  <si>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</si>
  <si>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</si>
  <si>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</si>
  <si>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</si>
  <si>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</si>
  <si>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</si>
  <si>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</si>
  <si>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</si>
  <si>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</si>
  <si>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</si>
  <si>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</si>
  <si>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</si>
  <si>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</si>
  <si>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</si>
  <si>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</si>
  <si>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</si>
  <si>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</si>
  <si>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</si>
  <si>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</si>
  <si>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</si>
  <si>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</si>
  <si>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</si>
  <si>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</si>
  <si>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</si>
  <si>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</si>
  <si>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</si>
  <si>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</si>
  <si>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</si>
  <si>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</si>
  <si>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</si>
  <si>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</si>
  <si>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</si>
  <si>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</si>
  <si>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</si>
  <si>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</si>
  <si>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</si>
  <si>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</si>
  <si>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</si>
  <si>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</si>
  <si>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</si>
  <si>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</si>
  <si>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</si>
  <si>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</si>
  <si>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</si>
  <si>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</si>
  <si>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</si>
  <si>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</si>
  <si>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</si>
  <si>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</si>
  <si>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</si>
  <si>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</si>
  <si>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</si>
  <si>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</si>
  <si>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</si>
  <si>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</si>
  <si>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</si>
  <si>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</si>
  <si>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</si>
  <si>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</si>
  <si>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</si>
  <si>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</si>
  <si>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</si>
  <si>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</si>
  <si>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</si>
  <si>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</si>
  <si>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</si>
  <si>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</si>
  <si>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</si>
  <si>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</si>
  <si>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</si>
  <si>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</si>
  <si>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</si>
  <si>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</si>
  <si>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</si>
  <si>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</si>
  <si>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</si>
  <si>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</si>
  <si>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</si>
  <si>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</si>
  <si>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</si>
  <si>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</si>
  <si>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</si>
  <si>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</si>
  <si>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</si>
  <si>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</si>
  <si>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</si>
  <si>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</si>
  <si>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</si>
  <si>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</si>
  <si>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</si>
  <si>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</si>
  <si>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</si>
  <si>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</si>
  <si>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</si>
  <si>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</si>
  <si>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</si>
  <si>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</si>
  <si>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</si>
  <si>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</si>
  <si>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</si>
  <si>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</si>
  <si>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</si>
  <si>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</si>
  <si>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</si>
  <si>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</si>
  <si>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</si>
  <si>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</si>
  <si>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</si>
  <si>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</si>
  <si>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</si>
  <si>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</si>
  <si>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</si>
  <si>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</si>
  <si>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</si>
  <si>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</si>
  <si>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</si>
  <si>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</si>
  <si>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</si>
  <si>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</si>
  <si>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</si>
  <si>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</si>
  <si>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</si>
  <si>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</si>
  <si>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</si>
  <si>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</si>
  <si>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</si>
  <si>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</si>
  <si>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</si>
  <si>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</si>
  <si>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</si>
  <si>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</si>
  <si>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</si>
  <si>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</si>
  <si>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</si>
  <si>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</si>
  <si>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</si>
  <si>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</si>
  <si>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</si>
  <si>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</si>
  <si>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</si>
  <si>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</si>
  <si>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</si>
  <si>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</si>
  <si>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</si>
  <si>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</si>
  <si>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</si>
  <si>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</si>
  <si>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</si>
  <si>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</si>
  <si>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</si>
  <si>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</si>
  <si>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</si>
  <si>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</si>
  <si>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</si>
  <si>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</si>
  <si>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</si>
  <si>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</si>
  <si>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</si>
  <si>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</si>
  <si>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</si>
  <si>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</si>
  <si>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</si>
  <si>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</si>
  <si>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</si>
  <si>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</si>
  <si>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</si>
  <si>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</si>
  <si>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</si>
  <si>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</si>
  <si>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</si>
  <si>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</si>
  <si>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</si>
  <si>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</si>
  <si>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</si>
  <si>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</si>
  <si>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</si>
  <si>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</si>
  <si>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</si>
  <si>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</si>
  <si>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</si>
  <si>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</si>
  <si>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</si>
  <si>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</si>
  <si>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</si>
  <si>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</si>
  <si>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</si>
  <si>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</si>
  <si>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</si>
  <si>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</si>
  <si>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</si>
  <si>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</si>
  <si>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</si>
  <si>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</si>
  <si>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</si>
  <si>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</si>
  <si>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</si>
  <si>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</si>
  <si>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</si>
  <si>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</si>
  <si>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</si>
  <si>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</si>
  <si>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</si>
  <si>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</si>
  <si>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</si>
  <si>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</si>
  <si>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</si>
  <si>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</si>
  <si>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</si>
  <si>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</si>
  <si>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</si>
  <si>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</si>
  <si>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</si>
  <si>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</si>
  <si>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</si>
  <si>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</si>
  <si>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</si>
  <si>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</si>
  <si>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</si>
  <si>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</si>
  <si>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</si>
  <si>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</si>
  <si>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</si>
  <si>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</si>
  <si>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</si>
  <si>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</si>
  <si>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</si>
  <si>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</si>
  <si>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</si>
  <si>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</si>
  <si>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</si>
  <si>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</si>
  <si>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</si>
  <si>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</si>
  <si>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</si>
  <si>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</si>
  <si>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</si>
  <si>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</si>
  <si>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</si>
  <si>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</si>
  <si>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</si>
  <si>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</si>
  <si>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</si>
  <si>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</si>
  <si>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</si>
  <si>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</si>
  <si>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</si>
  <si>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</si>
  <si>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</si>
  <si>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</si>
  <si>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</si>
  <si>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</si>
  <si>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</si>
  <si>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</si>
  <si>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</si>
  <si>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</si>
  <si>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</si>
  <si>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</si>
  <si>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</si>
  <si>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</si>
  <si>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</si>
  <si>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</si>
  <si>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</si>
  <si>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</si>
  <si>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</si>
  <si>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</si>
  <si>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</si>
  <si>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</si>
  <si>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</si>
  <si>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</si>
  <si>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</si>
  <si>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</si>
  <si>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</si>
  <si>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</si>
  <si>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</si>
  <si>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</si>
  <si>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</si>
  <si>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</si>
  <si>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</si>
  <si>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</si>
  <si>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</si>
  <si>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</si>
  <si>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</si>
  <si>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</si>
  <si>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</si>
  <si>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</si>
  <si>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</si>
  <si>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</si>
  <si>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</si>
  <si>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</si>
  <si>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</si>
  <si>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</si>
  <si>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</si>
  <si>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</si>
  <si>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</si>
  <si>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</si>
  <si>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</si>
  <si>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</si>
  <si>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</si>
  <si>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</si>
  <si>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</si>
  <si>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</si>
  <si>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</si>
  <si>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</si>
  <si>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</si>
  <si>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</si>
  <si>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</si>
  <si>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</si>
  <si>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</si>
  <si>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</si>
  <si>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</si>
  <si>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</si>
  <si>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</si>
  <si>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</si>
  <si>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</si>
  <si>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</si>
  <si>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</si>
  <si>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</si>
  <si>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</si>
  <si>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</si>
  <si>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</si>
  <si>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</si>
  <si>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</si>
  <si>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</si>
  <si>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</si>
  <si>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</si>
  <si>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</si>
  <si>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</si>
  <si>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</si>
  <si>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</si>
  <si>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</si>
  <si>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</si>
  <si>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</si>
  <si>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</si>
  <si>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</si>
  <si>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</si>
  <si>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</si>
  <si>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</si>
  <si>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</si>
  <si>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</si>
  <si>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</si>
  <si>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</si>
  <si>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</si>
  <si>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</si>
  <si>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</si>
  <si>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</si>
  <si>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</si>
  <si>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</si>
  <si>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</si>
  <si>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</si>
  <si>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</si>
  <si>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</si>
  <si>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</si>
  <si>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</si>
  <si>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</si>
  <si>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</si>
  <si>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</si>
  <si>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</si>
  <si>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</si>
  <si>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</si>
  <si>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</si>
  <si>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</si>
  <si>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</si>
  <si>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</si>
  <si>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</si>
  <si>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</si>
  <si>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</si>
  <si>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</si>
  <si>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</si>
  <si>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</si>
  <si>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</si>
  <si>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</si>
  <si>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</si>
  <si>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</si>
  <si>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</si>
  <si>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</si>
  <si>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</si>
  <si>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</si>
  <si>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</si>
  <si>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</si>
  <si>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</si>
  <si>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</si>
  <si>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</si>
  <si>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</si>
  <si>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</si>
  <si>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</si>
  <si>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</si>
  <si>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</si>
  <si>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</si>
  <si>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</si>
  <si>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</si>
  <si>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</si>
  <si>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</si>
  <si>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</si>
  <si>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</si>
  <si>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</si>
  <si>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</si>
  <si>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</si>
  <si>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</si>
  <si>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</si>
  <si>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</si>
  <si>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</si>
  <si>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</si>
  <si>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</si>
  <si>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</si>
  <si>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</si>
  <si>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</si>
  <si>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</si>
  <si>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</si>
  <si>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</si>
  <si>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</si>
  <si>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</si>
  <si>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</si>
  <si>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</si>
  <si>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</si>
  <si>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</si>
  <si>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</si>
  <si>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</si>
  <si>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</si>
  <si>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</si>
  <si>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</si>
  <si>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</si>
  <si>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</si>
  <si>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</si>
  <si>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</si>
  <si>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</si>
  <si>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</si>
  <si>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</si>
  <si>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</si>
  <si>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</si>
  <si>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</si>
  <si>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</si>
  <si>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</si>
  <si>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</si>
  <si>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</si>
  <si>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</si>
  <si>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</si>
  <si>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</si>
  <si>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</si>
  <si>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</si>
  <si>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</si>
  <si>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</si>
  <si>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</si>
  <si>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</si>
  <si>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</si>
  <si>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</si>
  <si>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</si>
  <si>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</si>
  <si>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</si>
  <si>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</si>
  <si>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</si>
  <si>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</si>
  <si>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</si>
  <si>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</si>
  <si>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</si>
  <si>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</si>
  <si>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</si>
  <si>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</si>
  <si>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</si>
  <si>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</si>
  <si>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</si>
  <si>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</si>
  <si>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</si>
  <si>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</si>
  <si>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</si>
  <si>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</si>
  <si>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</si>
  <si>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</si>
  <si>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</si>
  <si>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</si>
  <si>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</si>
  <si>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</si>
  <si>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</si>
  <si>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</si>
  <si>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</si>
  <si>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</si>
  <si>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</si>
  <si>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</si>
  <si>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</si>
  <si>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</si>
  <si>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</si>
  <si>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</si>
  <si>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</si>
  <si>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</si>
  <si>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</si>
  <si>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</si>
  <si>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</si>
  <si>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</si>
  <si>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</si>
  <si>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</si>
  <si>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</si>
  <si>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</si>
  <si>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</si>
  <si>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</si>
  <si>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</si>
  <si>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</si>
  <si>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</si>
  <si>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</si>
  <si>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</si>
  <si>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</si>
  <si>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</si>
  <si>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</si>
  <si>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</si>
  <si>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</si>
  <si>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</si>
  <si>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</si>
  <si>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</si>
  <si>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</si>
  <si>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</si>
  <si>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</si>
  <si>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</si>
  <si>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</si>
  <si>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</si>
  <si>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</si>
  <si>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</si>
  <si>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</si>
  <si>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</si>
  <si>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</si>
  <si>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</si>
  <si>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</si>
  <si>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</si>
  <si>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</si>
  <si>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</si>
  <si>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</si>
  <si>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</si>
  <si>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</si>
  <si>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</si>
  <si>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</si>
  <si>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</si>
  <si>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</si>
  <si>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</si>
  <si>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</si>
  <si>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</si>
  <si>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</si>
  <si>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</si>
  <si>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</si>
  <si>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</si>
  <si>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</si>
  <si>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</si>
  <si>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</si>
  <si>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</si>
  <si>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</si>
  <si>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</si>
  <si>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</si>
  <si>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</si>
  <si>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</si>
  <si>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</si>
  <si>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</si>
  <si>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</si>
  <si>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</si>
  <si>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</si>
  <si>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</si>
  <si>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</si>
  <si>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</si>
  <si>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</si>
  <si>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</si>
  <si>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</si>
  <si>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</si>
  <si>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</si>
  <si>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</si>
  <si>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</si>
  <si>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</si>
  <si>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</si>
  <si>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</si>
  <si>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</si>
  <si>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</si>
  <si>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</si>
  <si>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</si>
  <si>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</si>
  <si>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</si>
  <si>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</si>
  <si>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</si>
  <si>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</si>
  <si>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</si>
  <si>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</si>
  <si>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</si>
  <si>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</si>
  <si>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</si>
  <si>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</si>
  <si>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</si>
  <si>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</si>
  <si>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</si>
  <si>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</si>
  <si>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</si>
  <si>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</si>
  <si>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</si>
  <si>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</si>
  <si>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</si>
  <si>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</si>
  <si>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</si>
  <si>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</si>
  <si>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</si>
  <si>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</si>
  <si>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</si>
  <si>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</si>
  <si>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</si>
  <si>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</si>
  <si>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</si>
  <si>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</si>
  <si>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</si>
  <si>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</si>
  <si>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</si>
  <si>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</si>
  <si>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</si>
  <si>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</si>
  <si>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</si>
  <si>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</si>
  <si>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</si>
  <si>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</si>
  <si>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</si>
  <si>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</si>
  <si>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</si>
  <si>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</si>
  <si>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</si>
  <si>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</si>
  <si>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</si>
  <si>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</si>
  <si>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</si>
  <si>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</si>
  <si>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</si>
  <si>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</si>
  <si>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</si>
  <si>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</si>
  <si>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</si>
  <si>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</si>
  <si>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</si>
  <si>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</si>
  <si>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</si>
  <si>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</si>
  <si>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</si>
  <si>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</si>
  <si>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</si>
  <si>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</si>
  <si>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</si>
  <si>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</si>
  <si>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</si>
  <si>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</si>
  <si>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</si>
  <si>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</si>
  <si>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</si>
  <si>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</si>
  <si>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</si>
  <si>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</si>
  <si>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</si>
  <si>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</si>
  <si>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</si>
  <si>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</si>
  <si>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</si>
  <si>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</si>
  <si>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</si>
  <si>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</si>
  <si>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</si>
  <si>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</si>
  <si>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</si>
  <si>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</si>
  <si>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</si>
  <si>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</si>
  <si>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</si>
  <si>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</si>
  <si>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</si>
  <si>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</si>
  <si>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</si>
  <si>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</si>
  <si>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</si>
  <si>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</si>
  <si>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</si>
  <si>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</si>
  <si>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</si>
  <si>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</si>
  <si>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</si>
  <si>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</si>
  <si>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</si>
  <si>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</si>
  <si>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</si>
  <si>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</si>
  <si>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</si>
  <si>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</si>
  <si>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</si>
  <si>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</si>
  <si>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</si>
  <si>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</si>
  <si>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</si>
  <si>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</si>
  <si>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</si>
  <si>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</si>
  <si>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</si>
  <si>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</si>
  <si>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</si>
  <si>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</si>
  <si>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</si>
  <si>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</si>
  <si>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</si>
  <si>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</si>
  <si>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</si>
  <si>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</si>
  <si>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</si>
  <si>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</si>
  <si>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</si>
  <si>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</si>
  <si>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</si>
  <si>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</si>
  <si>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</si>
  <si>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</si>
  <si>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</si>
  <si>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</si>
  <si>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</si>
  <si>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</si>
  <si>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</si>
  <si>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</si>
  <si>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</si>
  <si>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</si>
  <si>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</si>
  <si>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</si>
  <si>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</si>
  <si>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</si>
  <si>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</si>
  <si>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</si>
  <si>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</si>
  <si>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</si>
  <si>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</si>
  <si>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</si>
  <si>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</si>
  <si>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</si>
  <si>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</si>
  <si>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</si>
  <si>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</si>
  <si>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</si>
  <si>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</si>
  <si>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</si>
  <si>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</si>
  <si>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</si>
  <si>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</si>
  <si>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</si>
  <si>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</si>
  <si>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</si>
  <si>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</si>
  <si>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</si>
  <si>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</si>
  <si>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</si>
  <si>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</si>
  <si>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</si>
  <si>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</si>
  <si>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</si>
  <si>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</si>
  <si>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</si>
  <si>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</si>
  <si>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</si>
  <si>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</si>
  <si>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</si>
  <si>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</si>
  <si>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</si>
  <si>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</si>
  <si>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</si>
  <si>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</si>
  <si>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</si>
  <si>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</si>
  <si>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</si>
  <si>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</si>
  <si>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</si>
  <si>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</si>
  <si>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</si>
  <si>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</si>
  <si>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</si>
  <si>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</si>
  <si>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</si>
  <si>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</si>
  <si>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</si>
  <si>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</si>
  <si>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</si>
  <si>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</si>
  <si>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</si>
  <si>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</si>
  <si>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</si>
  <si>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</si>
  <si>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</si>
  <si>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</si>
  <si>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</si>
  <si>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</si>
  <si>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</si>
  <si>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</si>
  <si>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</si>
  <si>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</si>
  <si>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</si>
  <si>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</si>
  <si>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</si>
  <si>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</si>
  <si>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</si>
  <si>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</si>
  <si>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</si>
  <si>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</si>
  <si>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</si>
  <si>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</si>
  <si>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</si>
  <si>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</si>
  <si>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</si>
  <si>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</si>
  <si>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</si>
  <si>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</si>
  <si>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</si>
  <si>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</si>
  <si>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</si>
  <si>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</si>
  <si>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</si>
  <si>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</si>
  <si>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</si>
  <si>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</si>
  <si>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</si>
  <si>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</si>
  <si>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</si>
  <si>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</si>
  <si>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</si>
  <si>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</si>
  <si>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</si>
  <si>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</si>
  <si>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</si>
  <si>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</si>
  <si>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</si>
  <si>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</si>
  <si>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</si>
  <si>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</si>
  <si>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</si>
  <si>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</si>
  <si>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</si>
  <si>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</si>
  <si>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</si>
  <si>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</si>
  <si>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</si>
  <si>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</si>
  <si>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</si>
  <si>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</si>
  <si>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</si>
  <si>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</si>
  <si>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</si>
  <si>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</si>
  <si>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</si>
  <si>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</si>
  <si>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</si>
  <si>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</si>
  <si>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</si>
  <si>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</si>
  <si>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</si>
  <si>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</si>
  <si>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</si>
  <si>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</si>
  <si>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</si>
  <si>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</si>
  <si>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</si>
  <si>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</si>
  <si>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</si>
  <si>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</si>
  <si>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</si>
  <si>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</si>
  <si>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</si>
  <si>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</si>
  <si>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</si>
  <si>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</si>
  <si>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</si>
  <si>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</si>
  <si>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</si>
  <si>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</si>
  <si>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</si>
  <si>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</si>
  <si>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</si>
  <si>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</si>
  <si>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</si>
  <si>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</si>
  <si>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</si>
  <si>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</si>
  <si>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</si>
  <si>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</si>
  <si>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</si>
  <si>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</si>
  <si>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</si>
  <si>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</si>
  <si>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</si>
  <si>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</si>
  <si>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</si>
  <si>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</si>
  <si>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</si>
  <si>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</si>
  <si>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</si>
  <si>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</si>
  <si>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</si>
  <si>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</si>
  <si>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</si>
  <si>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</si>
  <si>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</si>
  <si>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</si>
  <si>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</si>
  <si>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</si>
  <si>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</si>
  <si>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</si>
  <si>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</si>
  <si>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</si>
  <si>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</si>
  <si>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</si>
  <si>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</si>
  <si>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</si>
  <si>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</si>
  <si>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</si>
  <si>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</si>
  <si>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</si>
  <si>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</si>
  <si>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</si>
  <si>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</si>
  <si>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</si>
  <si>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</si>
  <si>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</si>
  <si>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</si>
  <si>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</si>
  <si>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</si>
  <si>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</si>
  <si>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</si>
  <si>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</si>
  <si>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</si>
  <si>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</si>
  <si>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</si>
  <si>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</si>
  <si>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</si>
  <si>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</si>
  <si>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</si>
  <si>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</si>
  <si>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</si>
  <si>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</si>
  <si>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</si>
  <si>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</si>
  <si>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</si>
  <si>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</si>
  <si>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</si>
  <si>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</si>
  <si>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</si>
  <si>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</si>
  <si>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</si>
  <si>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</si>
  <si>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</si>
  <si>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</si>
  <si>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</si>
  <si>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</si>
  <si>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</si>
  <si>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</si>
  <si>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</si>
  <si>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</si>
  <si>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</si>
  <si>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</si>
  <si>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</si>
  <si>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</si>
  <si>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</si>
  <si>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</si>
  <si>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</si>
  <si>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</si>
  <si>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</si>
  <si>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</si>
  <si>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</si>
  <si>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</si>
  <si>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</si>
  <si>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</si>
  <si>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</si>
  <si>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</si>
  <si>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</si>
  <si>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</si>
  <si>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</si>
  <si>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</si>
  <si>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</si>
  <si>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</si>
  <si>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</si>
  <si>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</si>
  <si>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</si>
  <si>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</si>
  <si>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</si>
  <si>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</si>
  <si>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</si>
  <si>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</si>
  <si>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</si>
  <si>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</si>
  <si>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</si>
  <si>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</si>
  <si>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</si>
  <si>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</si>
  <si>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</si>
  <si>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</si>
  <si>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</si>
  <si>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</si>
  <si>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</si>
  <si>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</si>
  <si>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</si>
  <si>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</si>
  <si>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</si>
  <si>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</si>
  <si>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</si>
  <si>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</si>
  <si>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</si>
  <si>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</si>
  <si>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</si>
  <si>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</si>
  <si>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</si>
  <si>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</si>
  <si>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</si>
  <si>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</si>
  <si>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</si>
  <si>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</si>
  <si>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</si>
  <si>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</si>
  <si>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</si>
  <si>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</si>
  <si>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</si>
  <si>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</si>
  <si>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</si>
  <si>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</si>
  <si>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</si>
  <si>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</si>
  <si>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</si>
  <si>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</si>
  <si>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</si>
  <si>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</si>
  <si>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</si>
  <si>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</si>
  <si>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</si>
  <si>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</si>
  <si>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</si>
  <si>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</si>
  <si>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</si>
  <si>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</si>
  <si>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</si>
  <si>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</si>
  <si>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</si>
  <si>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</si>
  <si>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</si>
  <si>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</si>
  <si>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</si>
  <si>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</si>
  <si>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</si>
  <si>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</si>
  <si>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</si>
  <si>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</si>
  <si>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</si>
  <si>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</si>
  <si>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</si>
  <si>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</si>
  <si>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</si>
  <si>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</si>
  <si>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</si>
  <si>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</si>
  <si>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</si>
  <si>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</si>
  <si>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</si>
  <si>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</si>
  <si>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</si>
  <si>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</si>
  <si>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</si>
  <si>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</si>
  <si>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</si>
  <si>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</si>
  <si>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</si>
  <si>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</si>
  <si>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</si>
  <si>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</si>
  <si>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</si>
  <si>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</si>
  <si>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</si>
  <si>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</si>
  <si>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</si>
  <si>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</si>
  <si>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</si>
  <si>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</si>
  <si>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</si>
  <si>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</si>
  <si>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</si>
  <si>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</si>
  <si>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</si>
  <si>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</si>
  <si>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</si>
  <si>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</si>
  <si>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</si>
  <si>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</si>
  <si>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</si>
  <si>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</si>
  <si>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</si>
  <si>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</si>
  <si>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</si>
  <si>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</si>
  <si>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</si>
  <si>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</si>
  <si>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</si>
  <si>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</si>
  <si>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</si>
  <si>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</si>
  <si>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</si>
  <si>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</si>
  <si>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</si>
  <si>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</si>
  <si>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</si>
  <si>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</si>
  <si>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</si>
  <si>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</si>
  <si>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</si>
  <si>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</si>
  <si>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</si>
  <si>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</si>
  <si>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</si>
  <si>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</si>
  <si>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</si>
  <si>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</si>
  <si>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</si>
  <si>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</si>
  <si>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</si>
  <si>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</si>
  <si>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</si>
  <si>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</si>
  <si>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</si>
  <si>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</si>
  <si>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</si>
  <si>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</si>
  <si>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</si>
  <si>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</si>
  <si>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</si>
  <si>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</si>
  <si>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</si>
  <si>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</si>
  <si>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</si>
  <si>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</si>
  <si>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</si>
  <si>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</si>
  <si>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</si>
  <si>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</si>
  <si>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</si>
  <si>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</si>
  <si>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</si>
  <si>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</si>
  <si>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</si>
  <si>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</si>
  <si>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</si>
  <si>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</si>
  <si>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</si>
  <si>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</si>
  <si>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</si>
  <si>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</si>
  <si>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</si>
  <si>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</si>
  <si>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</si>
  <si>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</si>
  <si>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</si>
  <si>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</si>
  <si>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</si>
  <si>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</si>
  <si>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</si>
  <si>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</si>
  <si>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</si>
  <si>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</si>
  <si>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</si>
  <si>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</si>
  <si>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</si>
  <si>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</si>
  <si>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</si>
  <si>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</si>
  <si>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</si>
  <si>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</si>
  <si>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</si>
  <si>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</si>
  <si>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</si>
  <si>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</si>
  <si>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</si>
  <si>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</si>
  <si>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</si>
  <si>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</si>
  <si>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</si>
  <si>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</si>
  <si>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</si>
  <si>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</si>
  <si>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</si>
  <si>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</si>
  <si>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</si>
  <si>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</si>
  <si>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</si>
  <si>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</si>
  <si>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</si>
  <si>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</si>
  <si>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</si>
  <si>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</si>
  <si>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</si>
  <si>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</si>
  <si>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</si>
  <si>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</si>
  <si>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</si>
  <si>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</si>
  <si>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</si>
  <si>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</si>
  <si>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</si>
  <si>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</si>
  <si>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</si>
  <si>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</si>
  <si>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</si>
  <si>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</si>
  <si>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</si>
  <si>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</si>
  <si>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</si>
  <si>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</si>
  <si>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</si>
  <si>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</si>
  <si>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</si>
  <si>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</si>
  <si>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</si>
  <si>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</si>
  <si>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</si>
  <si>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</si>
  <si>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</si>
  <si>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</si>
  <si>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</si>
  <si>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</si>
  <si>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</si>
  <si>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</si>
  <si>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</si>
  <si>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</si>
  <si>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</si>
  <si>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</si>
  <si>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</si>
  <si>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</si>
  <si>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</si>
  <si>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</si>
  <si>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</si>
  <si>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</si>
  <si>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</si>
  <si>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</si>
  <si>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</si>
  <si>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</si>
  <si>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</si>
  <si>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</si>
  <si>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</si>
  <si>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</si>
  <si>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</si>
  <si>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</si>
  <si>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</si>
  <si>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</si>
  <si>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</si>
  <si>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</si>
  <si>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</si>
  <si>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</si>
  <si>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</si>
  <si>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</si>
  <si>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</si>
  <si>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</si>
  <si>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</si>
  <si>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</si>
  <si>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</si>
  <si>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</si>
  <si>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</si>
  <si>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</si>
  <si>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</si>
  <si>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</si>
  <si>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</si>
  <si>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</si>
  <si>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</si>
  <si>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</si>
  <si>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</si>
  <si>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</si>
  <si>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</si>
  <si>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</si>
  <si>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</si>
  <si>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</si>
  <si>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</si>
  <si>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</si>
  <si>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</si>
  <si>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</si>
  <si>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</si>
  <si>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</si>
  <si>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</si>
  <si>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</si>
  <si>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</si>
  <si>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</si>
  <si>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</si>
  <si>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</si>
  <si>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</si>
  <si>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</si>
  <si>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</si>
  <si>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</si>
  <si>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</si>
  <si>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</si>
  <si>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</si>
  <si>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</si>
  <si>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</si>
  <si>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</si>
  <si>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</si>
  <si>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</si>
  <si>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</si>
  <si>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</si>
  <si>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</si>
  <si>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</si>
  <si>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</si>
  <si>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</si>
  <si>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</si>
  <si>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</si>
  <si>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</si>
  <si>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</si>
  <si>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</si>
  <si>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</si>
  <si>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</si>
  <si>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</si>
  <si>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</si>
  <si>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</si>
  <si>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</si>
  <si>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</si>
  <si>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</si>
  <si>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</si>
  <si>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</si>
  <si>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</si>
  <si>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</si>
  <si>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</si>
  <si>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</si>
  <si>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</si>
  <si>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</si>
  <si>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</si>
  <si>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</si>
  <si>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</si>
  <si>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</si>
  <si>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</si>
  <si>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</si>
  <si>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</si>
  <si>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</si>
  <si>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</si>
  <si>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</si>
  <si>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</si>
  <si>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</si>
  <si>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</si>
  <si>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</si>
  <si>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</si>
  <si>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</si>
  <si>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</si>
  <si>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</si>
  <si>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</si>
  <si>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</si>
  <si>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</si>
  <si>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</si>
  <si>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</si>
  <si>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</si>
  <si>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</si>
  <si>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</si>
  <si>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</si>
  <si>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</si>
  <si>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</si>
  <si>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</si>
  <si>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</si>
  <si>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</si>
  <si>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</si>
  <si>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</si>
  <si>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</si>
  <si>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</si>
  <si>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</si>
  <si>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</si>
  <si>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</si>
  <si>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</si>
  <si>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</si>
  <si>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</si>
  <si>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</si>
  <si>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</si>
  <si>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</si>
  <si>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</si>
  <si>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</si>
  <si>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</si>
  <si>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</si>
  <si>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</si>
  <si>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</si>
  <si>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</si>
  <si>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</si>
  <si>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</si>
  <si>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</si>
  <si>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</si>
  <si>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</si>
  <si>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</si>
  <si>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</si>
  <si>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</si>
  <si>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</si>
  <si>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</si>
  <si>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</si>
  <si>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</si>
  <si>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</si>
  <si>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</si>
  <si>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</si>
  <si>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</si>
  <si>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</si>
  <si>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</si>
  <si>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</si>
  <si>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</si>
  <si>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</si>
  <si>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</si>
  <si>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</si>
  <si>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</si>
  <si>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</si>
  <si>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</si>
  <si>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</si>
  <si>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</si>
  <si>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</si>
  <si>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</si>
  <si>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</si>
  <si>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</si>
  <si>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</si>
  <si>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</si>
  <si>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</si>
  <si>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</si>
  <si>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</si>
  <si>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</si>
  <si>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</si>
  <si>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</si>
  <si>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</si>
  <si>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</si>
  <si>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</si>
  <si>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</si>
  <si>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</si>
  <si>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</si>
  <si>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</si>
  <si>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</si>
  <si>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</si>
  <si>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</si>
  <si>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</si>
  <si>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</si>
  <si>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</si>
  <si>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</si>
  <si>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</si>
  <si>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</si>
  <si>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</si>
  <si>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</si>
  <si>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</si>
  <si>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</si>
  <si>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</si>
  <si>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</si>
  <si>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</si>
  <si>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</si>
  <si>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</si>
  <si>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</si>
  <si>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</si>
  <si>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</si>
  <si>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</si>
  <si>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</si>
  <si>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</si>
  <si>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</si>
  <si>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</si>
  <si>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</si>
  <si>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</si>
  <si>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</si>
  <si>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</si>
  <si>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</si>
  <si>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</si>
  <si>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</si>
  <si>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</si>
  <si>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</si>
  <si>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</si>
  <si>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</si>
  <si>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</si>
  <si>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</si>
  <si>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</si>
  <si>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</si>
  <si>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</si>
  <si>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</si>
  <si>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</si>
  <si>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</si>
  <si>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</si>
  <si>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</si>
  <si>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</si>
  <si>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</si>
  <si>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</si>
  <si>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</si>
  <si>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</si>
  <si>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</si>
  <si>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</si>
  <si>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</si>
  <si>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</si>
  <si>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</si>
  <si>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</si>
  <si>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</si>
  <si>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</si>
  <si>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</si>
  <si>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</si>
  <si>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</si>
  <si>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</si>
  <si>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</si>
  <si>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</si>
  <si>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</si>
  <si>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</si>
  <si>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</si>
  <si>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</si>
  <si>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</si>
  <si>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</si>
  <si>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</si>
  <si>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</si>
  <si>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</si>
  <si>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</si>
  <si>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</si>
  <si>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</si>
  <si>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</si>
  <si>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</si>
  <si>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</si>
  <si>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</si>
  <si>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</si>
  <si>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</si>
  <si>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</si>
  <si>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</si>
  <si>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</si>
  <si>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</si>
  <si>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</si>
  <si>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</si>
  <si>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</si>
  <si>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</si>
  <si>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</si>
  <si>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</si>
  <si>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</si>
  <si>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</si>
  <si>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</si>
  <si>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</si>
  <si>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</si>
  <si>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</si>
  <si>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</si>
  <si>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</si>
  <si>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</si>
  <si>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</si>
  <si>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</si>
  <si>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</si>
  <si>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</si>
  <si>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</si>
  <si>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</si>
  <si>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</si>
  <si>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</si>
  <si>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</si>
  <si>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</si>
  <si>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</si>
  <si>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</si>
  <si>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</si>
  <si>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</si>
  <si>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</si>
  <si>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</si>
  <si>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</si>
  <si>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</si>
  <si>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</si>
  <si>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</si>
  <si>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</si>
  <si>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</si>
  <si>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</si>
  <si>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</si>
  <si>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</si>
  <si>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</si>
  <si>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</si>
  <si>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</si>
  <si>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</si>
  <si>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</si>
  <si>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</si>
  <si>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</si>
  <si>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</si>
  <si>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</si>
  <si>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</si>
  <si>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</si>
  <si>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</si>
  <si>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</si>
  <si>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</si>
  <si>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</si>
  <si>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</si>
  <si>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</si>
  <si>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</si>
  <si>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</si>
  <si>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</si>
  <si>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</si>
  <si>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</si>
  <si>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</si>
  <si>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</si>
  <si>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</si>
  <si>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</si>
  <si>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</si>
  <si>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</si>
  <si>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</si>
  <si>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</si>
  <si>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</si>
  <si>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</si>
  <si>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</si>
  <si>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</si>
  <si>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</si>
  <si>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</si>
  <si>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</si>
  <si>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</si>
  <si>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</si>
  <si>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</si>
  <si>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</si>
  <si>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</si>
  <si>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</si>
  <si>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</si>
  <si>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</si>
  <si>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</si>
  <si>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</si>
  <si>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</si>
  <si>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</si>
  <si>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</si>
  <si>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</si>
  <si>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</si>
  <si>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</si>
  <si>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</si>
  <si>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</si>
  <si>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</si>
  <si>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</si>
  <si>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</si>
  <si>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</si>
  <si>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</si>
  <si>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</si>
  <si>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</si>
  <si>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</si>
  <si>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</si>
  <si>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</si>
  <si>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</si>
  <si>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</si>
  <si>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</si>
  <si>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</si>
  <si>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</si>
  <si>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</si>
  <si>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</si>
  <si>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</si>
  <si>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</si>
  <si>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</si>
  <si>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</si>
  <si>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</si>
  <si>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</si>
  <si>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</si>
  <si>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</si>
  <si>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</si>
  <si>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</si>
  <si>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</si>
  <si>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</si>
  <si>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</si>
  <si>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</si>
  <si>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</si>
  <si>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</si>
  <si>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</si>
  <si>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</si>
  <si>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</si>
  <si>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</si>
  <si>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</si>
  <si>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</si>
  <si>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</si>
  <si>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</si>
  <si>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</si>
  <si>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</si>
  <si>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</si>
  <si>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</si>
  <si>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</si>
  <si>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</si>
  <si>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</si>
  <si>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</si>
  <si>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</si>
  <si>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</si>
  <si>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</si>
  <si>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</si>
  <si>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</si>
  <si>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</si>
  <si>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</si>
  <si>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</si>
  <si>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</si>
  <si>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</si>
  <si>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</si>
  <si>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</si>
  <si>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</si>
  <si>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</si>
  <si>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</si>
  <si>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</si>
  <si>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</si>
  <si>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</si>
  <si>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</si>
  <si>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</si>
  <si>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</si>
  <si>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</si>
  <si>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</si>
  <si>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</si>
  <si>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</si>
  <si>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</si>
  <si>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</si>
  <si>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</si>
  <si>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</si>
  <si>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</si>
  <si>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</si>
  <si>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</si>
  <si>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</si>
  <si>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</si>
  <si>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</si>
  <si>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</si>
  <si>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</si>
  <si>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</si>
  <si>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</si>
  <si>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</si>
  <si>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</si>
  <si>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</si>
  <si>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</si>
  <si>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</si>
  <si>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</si>
  <si>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</si>
  <si>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</si>
  <si>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</si>
  <si>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</si>
  <si>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</si>
  <si>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</si>
  <si>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</si>
  <si>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</si>
  <si>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</si>
  <si>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</si>
  <si>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</si>
  <si>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</si>
  <si>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</si>
  <si>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</si>
  <si>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</si>
  <si>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</si>
  <si>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</si>
  <si>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</si>
  <si>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</si>
  <si>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</si>
  <si>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</si>
  <si>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</si>
  <si>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</si>
  <si>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</si>
  <si>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</si>
  <si>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</si>
  <si>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</si>
  <si>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</si>
  <si>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</si>
  <si>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</si>
  <si>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</si>
  <si>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</si>
  <si>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</si>
  <si>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</si>
  <si>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</si>
  <si>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</si>
  <si>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</si>
  <si>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</si>
  <si>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</si>
  <si>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</si>
  <si>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</si>
  <si>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</si>
  <si>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</si>
  <si>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</si>
  <si>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</si>
  <si>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</si>
  <si>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</si>
  <si>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</si>
  <si>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</si>
  <si>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</si>
  <si>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</si>
  <si>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</si>
  <si>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</si>
  <si>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</si>
  <si>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</si>
  <si>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</si>
  <si>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</si>
  <si>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</si>
  <si>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</si>
  <si>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</si>
  <si>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</si>
  <si>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</si>
  <si>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</si>
  <si>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</si>
  <si>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</si>
  <si>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</si>
  <si>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</si>
  <si>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</si>
  <si>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</si>
  <si>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</si>
  <si>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</si>
  <si>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</si>
  <si>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</si>
  <si>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</si>
  <si>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</si>
  <si>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</si>
  <si>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</si>
  <si>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</si>
  <si>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</si>
  <si>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</si>
  <si>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</si>
  <si>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</si>
  <si>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</si>
  <si>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</si>
  <si>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</si>
  <si>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</si>
  <si>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</si>
  <si>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</si>
  <si>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</si>
  <si>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</si>
  <si>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</si>
  <si>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</si>
  <si>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</si>
  <si>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</si>
  <si>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</si>
  <si>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</si>
  <si>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</si>
  <si>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</si>
  <si>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</si>
  <si>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</si>
  <si>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</si>
  <si>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</si>
  <si>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</si>
  <si>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</si>
  <si>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</si>
  <si>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</si>
  <si>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</si>
  <si>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</si>
  <si>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</si>
  <si>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</si>
  <si>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</si>
  <si>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</si>
  <si>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</si>
  <si>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</si>
  <si>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</si>
  <si>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</si>
  <si>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</si>
  <si>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</si>
  <si>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</si>
  <si>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</si>
  <si>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</si>
  <si>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</si>
  <si>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</si>
  <si>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</si>
  <si>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</si>
  <si>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</si>
  <si>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</si>
  <si>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</si>
  <si>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</si>
  <si>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</si>
  <si>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</si>
  <si>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</si>
  <si>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</si>
  <si>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</si>
  <si>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</si>
  <si>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</si>
  <si>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</si>
  <si>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</si>
  <si>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</si>
  <si>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</si>
  <si>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</si>
  <si>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</si>
  <si>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</si>
  <si>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</si>
  <si>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</si>
  <si>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</si>
  <si>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</si>
  <si>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</si>
  <si>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</si>
  <si>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</si>
  <si>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</si>
  <si>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</si>
  <si>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</si>
  <si>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</si>
  <si>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</si>
  <si>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</si>
  <si>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</si>
  <si>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</si>
  <si>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</si>
  <si>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</si>
  <si>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</si>
  <si>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</si>
  <si>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</si>
  <si>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</si>
  <si>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</si>
  <si>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</si>
  <si>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</si>
  <si>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</si>
  <si>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</si>
  <si>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</si>
  <si>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</si>
  <si>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</si>
  <si>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</si>
  <si>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</si>
  <si>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</si>
  <si>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</si>
  <si>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</si>
  <si>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</si>
  <si>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</si>
  <si>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</si>
  <si>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</si>
  <si>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</si>
  <si>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</si>
  <si>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</si>
  <si>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</si>
  <si>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</si>
  <si>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</si>
  <si>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</si>
  <si>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</si>
  <si>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</si>
  <si>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</si>
  <si>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</si>
  <si>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</si>
  <si>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</si>
  <si>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</si>
  <si>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</si>
  <si>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</si>
  <si>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</si>
  <si>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</si>
  <si>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</si>
  <si>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</si>
  <si>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</si>
  <si>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</si>
  <si>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</si>
  <si>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</si>
  <si>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</si>
  <si>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</si>
  <si>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</si>
  <si>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</si>
  <si>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</si>
  <si>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</si>
  <si>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</si>
  <si>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</si>
  <si>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</si>
  <si>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</si>
  <si>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</si>
  <si>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</si>
  <si>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</si>
  <si>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</si>
  <si>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</si>
  <si>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</si>
  <si>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</si>
  <si>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</si>
  <si>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</si>
  <si>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</si>
  <si>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</si>
  <si>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</si>
  <si>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</si>
  <si>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</si>
  <si>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</si>
  <si>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</si>
  <si>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</si>
  <si>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</si>
  <si>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</si>
  <si>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</si>
  <si>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</si>
  <si>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</si>
  <si>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</si>
  <si>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</si>
  <si>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</si>
  <si>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</si>
  <si>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</si>
  <si>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</si>
  <si>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</si>
  <si>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</si>
  <si>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</si>
  <si>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</si>
  <si>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</si>
  <si>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</si>
  <si>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</si>
  <si>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</si>
  <si>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</si>
  <si>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</si>
  <si>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</si>
  <si>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</si>
  <si>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</si>
  <si>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</si>
  <si>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</si>
  <si>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</si>
  <si>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</si>
  <si>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</si>
  <si>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</si>
  <si>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</si>
  <si>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</si>
  <si>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</si>
  <si>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</si>
  <si>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</si>
  <si>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</si>
  <si>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</si>
  <si>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</si>
  <si>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</si>
  <si>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</si>
  <si>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</si>
  <si>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</si>
  <si>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</si>
  <si>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</si>
  <si>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</si>
  <si>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</si>
  <si>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</si>
  <si>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</si>
  <si>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</si>
  <si>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</si>
  <si>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</si>
  <si>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</si>
  <si>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</si>
  <si>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</si>
  <si>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</si>
  <si>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</si>
  <si>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</si>
  <si>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</si>
  <si>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</si>
  <si>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</si>
  <si>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</si>
  <si>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</si>
  <si>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</si>
  <si>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</si>
  <si>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</si>
  <si>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</si>
  <si>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</si>
  <si>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</si>
  <si>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</si>
  <si>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</si>
  <si>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</si>
  <si>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</si>
  <si>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</si>
  <si>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</si>
  <si>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</si>
  <si>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</si>
  <si>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</si>
  <si>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</si>
  <si>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</si>
  <si>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</si>
  <si>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</si>
  <si>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</si>
  <si>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</si>
  <si>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</si>
  <si>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</si>
  <si>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</si>
  <si>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</si>
  <si>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</si>
  <si>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</si>
  <si>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</si>
  <si>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</si>
  <si>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</si>
  <si>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</si>
  <si>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</si>
  <si>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</si>
  <si>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</si>
  <si>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</si>
  <si>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</si>
  <si>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</si>
  <si>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</si>
  <si>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</si>
  <si>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</si>
  <si>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</si>
  <si>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</si>
  <si>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</si>
  <si>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</si>
  <si>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</si>
  <si>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</si>
  <si>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</si>
  <si>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</si>
  <si>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</si>
  <si>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</si>
  <si>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</si>
  <si>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</si>
  <si>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</si>
  <si>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</si>
  <si>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</si>
  <si>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</si>
  <si>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</si>
  <si>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</si>
  <si>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</si>
  <si>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</si>
  <si>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</si>
  <si>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</si>
  <si>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</si>
  <si>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</si>
  <si>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</si>
  <si>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</si>
  <si>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</si>
  <si>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</si>
  <si>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</si>
  <si>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</si>
  <si>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</si>
  <si>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</si>
  <si>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</si>
  <si>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</si>
  <si>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</si>
  <si>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</si>
  <si>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</si>
  <si>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</si>
  <si>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</si>
  <si>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</si>
  <si>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</si>
  <si>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</si>
  <si>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</si>
  <si>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</si>
  <si>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</si>
  <si>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</si>
  <si>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</si>
  <si>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</si>
  <si>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</si>
  <si>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</si>
  <si>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</si>
  <si>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</si>
  <si>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</si>
  <si>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</si>
  <si>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</si>
  <si>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</si>
  <si>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</si>
  <si>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</si>
  <si>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</si>
  <si>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</si>
  <si>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</si>
  <si>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</si>
  <si>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</si>
  <si>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</si>
  <si>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</si>
  <si>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</si>
  <si>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</si>
  <si>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</si>
  <si>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</si>
  <si>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</si>
  <si>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</si>
  <si>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</si>
  <si>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</si>
  <si>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</si>
  <si>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</si>
  <si>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</si>
  <si>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</si>
  <si>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</si>
  <si>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</si>
  <si>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</si>
  <si>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</si>
  <si>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</si>
  <si>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</si>
  <si>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</si>
  <si>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</si>
  <si>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</si>
  <si>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</si>
  <si>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</si>
  <si>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</si>
  <si>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</si>
  <si>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</si>
  <si>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</si>
  <si>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</si>
  <si>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</si>
  <si>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</si>
  <si>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</si>
  <si>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</si>
  <si>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</si>
  <si>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</si>
  <si>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</si>
  <si>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</si>
  <si>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</si>
  <si>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</si>
  <si>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</si>
  <si>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</si>
  <si>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</si>
  <si>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</si>
  <si>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</si>
  <si>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</si>
  <si>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</si>
  <si>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</si>
  <si>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</si>
  <si>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</si>
  <si>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</si>
  <si>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</si>
  <si>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</si>
  <si>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</si>
  <si>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</si>
  <si>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</si>
  <si>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</si>
  <si>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</si>
  <si>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</si>
  <si>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</si>
  <si>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</si>
  <si>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</si>
  <si>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</si>
  <si>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</si>
  <si>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</si>
  <si>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</si>
  <si>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</si>
  <si>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</si>
  <si>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</si>
  <si>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</si>
  <si>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</si>
  <si>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</si>
  <si>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</si>
  <si>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</si>
  <si>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</si>
  <si>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</si>
  <si>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</si>
  <si>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</si>
  <si>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</si>
  <si>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</si>
  <si>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</si>
  <si>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</si>
  <si>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</si>
  <si>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</si>
  <si>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</si>
  <si>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</si>
  <si>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</si>
  <si>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</si>
  <si>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</si>
  <si>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</si>
  <si>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</si>
  <si>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</si>
  <si>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</si>
  <si>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</si>
  <si>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</si>
  <si>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</si>
  <si>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</si>
  <si>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</si>
  <si>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</si>
  <si>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</si>
  <si>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</si>
  <si>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</si>
  <si>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</si>
  <si>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</si>
  <si>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</si>
  <si>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</si>
  <si>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</si>
  <si>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</si>
  <si>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</si>
  <si>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</si>
  <si>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</si>
  <si>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</si>
  <si>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</si>
  <si>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</si>
  <si>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</si>
  <si>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</si>
  <si>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</si>
  <si>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</si>
  <si>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</si>
  <si>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</si>
  <si>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</si>
  <si>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</si>
  <si>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</si>
  <si>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</si>
  <si>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</si>
  <si>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</si>
  <si>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</si>
  <si>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</si>
  <si>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</si>
  <si>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</si>
  <si>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</si>
  <si>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</si>
  <si>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</si>
  <si>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</si>
  <si>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</si>
  <si>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</si>
  <si>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</si>
  <si>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</si>
  <si>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</si>
  <si>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</si>
  <si>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</si>
  <si>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</si>
  <si>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</si>
  <si>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</si>
  <si>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</si>
  <si>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</si>
  <si>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</si>
  <si>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</si>
  <si>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</si>
  <si>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</si>
  <si>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</si>
  <si>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</si>
  <si>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</si>
  <si>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</si>
  <si>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</si>
  <si>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</si>
  <si>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</si>
  <si>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</si>
  <si>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</si>
  <si>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</si>
  <si>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</si>
  <si>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</si>
  <si>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</si>
  <si>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</si>
  <si>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</si>
  <si>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</si>
  <si>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</si>
  <si>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</si>
  <si>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</si>
  <si>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</si>
  <si>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</si>
  <si>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</si>
  <si>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</si>
  <si>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</si>
  <si>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</si>
  <si>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</si>
  <si>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</si>
  <si>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</si>
  <si>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</si>
  <si>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</si>
  <si>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</si>
  <si>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</si>
  <si>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</si>
  <si>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</si>
  <si>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</si>
  <si>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</si>
  <si>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</si>
  <si>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</si>
  <si>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</si>
  <si>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</si>
  <si>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</si>
  <si>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</si>
  <si>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</si>
  <si>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</si>
  <si>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</si>
  <si>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</si>
  <si>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</si>
  <si>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</si>
  <si>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</si>
  <si>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</si>
  <si>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</si>
  <si>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</si>
  <si>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</si>
  <si>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</si>
  <si>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</si>
  <si>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</si>
  <si>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</si>
  <si>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</si>
  <si>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</si>
  <si>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</si>
  <si>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</si>
  <si>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</si>
  <si>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</si>
  <si>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</si>
  <si>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</si>
  <si>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</si>
  <si>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</si>
  <si>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</si>
  <si>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</si>
  <si>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</si>
  <si>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</si>
  <si>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</si>
  <si>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</si>
  <si>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</si>
  <si>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</si>
  <si>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</si>
  <si>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</si>
  <si>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</si>
  <si>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</si>
  <si>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</si>
  <si>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</si>
  <si>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</si>
  <si>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</si>
  <si>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</si>
  <si>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</si>
  <si>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</si>
  <si>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</si>
  <si>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</si>
  <si>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</si>
  <si>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</si>
  <si>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</si>
  <si>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</si>
  <si>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</si>
  <si>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</si>
  <si>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</si>
  <si>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</si>
  <si>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</si>
  <si>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</si>
  <si>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</si>
  <si>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</si>
  <si>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</si>
  <si>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</si>
  <si>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</si>
  <si>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</si>
  <si>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</si>
  <si>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</si>
  <si>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</si>
  <si>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</si>
  <si>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</si>
  <si>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</si>
  <si>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</si>
  <si>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</si>
  <si>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</si>
  <si>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</si>
  <si>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</si>
  <si>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</si>
  <si>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</si>
  <si>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</si>
  <si>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</si>
  <si>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</si>
  <si>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</si>
  <si>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</si>
  <si>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</si>
  <si>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</si>
  <si>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</si>
  <si>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</si>
  <si>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</si>
  <si>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</si>
  <si>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</si>
  <si>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</si>
  <si>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</si>
  <si>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</si>
  <si>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</si>
  <si>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</si>
  <si>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</si>
  <si>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</si>
  <si>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</si>
  <si>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</si>
  <si>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</si>
  <si>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</si>
  <si>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</si>
  <si>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</si>
  <si>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</si>
  <si>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</si>
  <si>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</si>
  <si>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</si>
  <si>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</si>
  <si>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</si>
  <si>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</si>
  <si>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</si>
  <si>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</si>
  <si>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</si>
  <si>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</si>
  <si>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</si>
  <si>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</si>
  <si>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</si>
  <si>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</si>
  <si>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</si>
  <si>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</si>
  <si>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</si>
  <si>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</si>
  <si>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</si>
  <si>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</si>
  <si>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</si>
  <si>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</si>
  <si>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</si>
  <si>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</si>
  <si>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</si>
  <si>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</si>
  <si>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</si>
  <si>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</si>
  <si>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</si>
  <si>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</si>
  <si>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</si>
  <si>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</si>
  <si>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</si>
  <si>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</si>
  <si>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</si>
  <si>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</si>
  <si>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</si>
  <si>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</si>
  <si>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</si>
  <si>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</si>
  <si>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</si>
  <si>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</si>
  <si>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</si>
  <si>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</si>
  <si>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</si>
  <si>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</si>
  <si>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</si>
  <si>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</si>
  <si>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</si>
  <si>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</si>
  <si>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</si>
  <si>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</si>
  <si>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</si>
  <si>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</si>
  <si>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</si>
  <si>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</si>
  <si>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</si>
  <si>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</si>
  <si>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</si>
  <si>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</si>
  <si>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</si>
  <si>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</si>
  <si>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</si>
  <si>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</si>
  <si>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</si>
  <si>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</si>
  <si>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</si>
  <si>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</si>
  <si>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</si>
  <si>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</si>
  <si>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</si>
  <si>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</si>
  <si>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</si>
  <si>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</si>
  <si>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</si>
  <si>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</si>
  <si>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</si>
  <si>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</si>
  <si>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</si>
  <si>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</si>
  <si>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</si>
  <si>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</si>
  <si>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</si>
  <si>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</si>
  <si>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</si>
  <si>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</si>
  <si>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</si>
  <si>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</si>
  <si>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</si>
  <si>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</si>
  <si>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</si>
  <si>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</si>
  <si>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</si>
  <si>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</si>
  <si>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</si>
  <si>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</si>
  <si>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</si>
  <si>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</si>
  <si>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</si>
  <si>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</si>
  <si>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</si>
  <si>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</si>
  <si>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</si>
  <si>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</si>
  <si>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</si>
  <si>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</si>
  <si>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</si>
  <si>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</si>
  <si>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</si>
  <si>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</si>
  <si>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</si>
  <si>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</si>
  <si>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</si>
  <si>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</si>
  <si>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</si>
  <si>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</si>
  <si>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</si>
  <si>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</si>
  <si>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</si>
  <si>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</si>
  <si>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</si>
  <si>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</si>
  <si>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</si>
  <si>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</si>
  <si>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</si>
  <si>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</si>
  <si>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</si>
  <si>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</si>
  <si>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</si>
  <si>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</si>
  <si>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</si>
  <si>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</si>
  <si>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</si>
  <si>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</si>
  <si>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</si>
  <si>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</si>
  <si>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</si>
  <si>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</si>
  <si>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</si>
  <si>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</si>
  <si>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</si>
  <si>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</si>
  <si>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</si>
  <si>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</si>
  <si>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</si>
  <si>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</si>
  <si>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</si>
  <si>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</si>
  <si>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</si>
  <si>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</si>
  <si>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</si>
  <si>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</si>
  <si>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</si>
  <si>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</si>
  <si>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</si>
  <si>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</si>
  <si>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</si>
  <si>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</si>
  <si>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</si>
  <si>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</si>
  <si>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</si>
  <si>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</si>
  <si>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</si>
  <si>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</si>
  <si>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</si>
  <si>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</si>
  <si>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</si>
  <si>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</si>
  <si>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</si>
  <si>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</si>
  <si>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</si>
  <si>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</si>
  <si>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</si>
  <si>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</si>
  <si>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</si>
  <si>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</si>
  <si>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</si>
  <si>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</si>
  <si>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</si>
  <si>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</si>
  <si>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</si>
  <si>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</si>
  <si>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</si>
  <si>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</si>
  <si>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</si>
  <si>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</si>
  <si>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</si>
  <si>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</si>
  <si>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</si>
  <si>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</si>
  <si>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</si>
  <si>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</si>
  <si>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</si>
  <si>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</si>
  <si>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</si>
  <si>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</si>
  <si>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</si>
  <si>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</si>
  <si>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</si>
  <si>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</si>
  <si>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</si>
  <si>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</si>
  <si>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</si>
  <si>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</si>
  <si>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</si>
  <si>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</si>
  <si>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</si>
  <si>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</si>
  <si>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</si>
  <si>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</si>
  <si>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</si>
  <si>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</si>
  <si>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</si>
  <si>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</si>
  <si>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</si>
  <si>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</si>
  <si>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</si>
  <si>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</si>
  <si>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</si>
  <si>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</si>
  <si>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</si>
  <si>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</si>
  <si>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</si>
  <si>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</si>
  <si>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</si>
  <si>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</si>
  <si>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</si>
  <si>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</si>
  <si>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</si>
  <si>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</si>
  <si>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</si>
  <si>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</si>
  <si>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</si>
  <si>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</si>
  <si>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</si>
  <si>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</si>
  <si>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</si>
  <si>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</si>
  <si>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</si>
  <si>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</si>
  <si>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</si>
  <si>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</si>
  <si>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</si>
  <si>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</si>
  <si>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</si>
  <si>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</si>
  <si>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</si>
  <si>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</si>
  <si>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</si>
  <si>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</si>
  <si>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</si>
  <si>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</si>
  <si>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</si>
  <si>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</si>
  <si>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</si>
  <si>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</si>
  <si>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</si>
  <si>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</si>
  <si>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</si>
  <si>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</si>
  <si>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</si>
  <si>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</si>
  <si>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</si>
  <si>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</si>
  <si>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</si>
  <si>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</si>
  <si>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</si>
  <si>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</si>
  <si>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</si>
  <si>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</si>
  <si>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</si>
  <si>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</si>
  <si>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</si>
  <si>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</si>
  <si>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</si>
  <si>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</si>
  <si>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</si>
  <si>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</si>
  <si>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</si>
  <si>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</si>
  <si>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</si>
  <si>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</si>
  <si>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</si>
  <si>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</si>
  <si>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</si>
  <si>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</si>
  <si>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</si>
  <si>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</si>
  <si>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</si>
  <si>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</si>
  <si>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</si>
  <si>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</si>
  <si>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</si>
  <si>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</si>
  <si>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</si>
  <si>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</si>
  <si>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</si>
  <si>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</si>
  <si>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</si>
  <si>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</si>
  <si>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</si>
  <si>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</si>
  <si>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</si>
  <si>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</si>
  <si>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</si>
  <si>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</si>
  <si>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</si>
  <si>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</si>
  <si>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</si>
  <si>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</si>
  <si>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</si>
  <si>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</si>
  <si>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</si>
  <si>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</si>
  <si>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</si>
  <si>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</si>
  <si>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</si>
  <si>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</si>
  <si>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</si>
  <si>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</si>
  <si>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</si>
  <si>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</si>
  <si>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</si>
  <si>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</si>
  <si>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</si>
  <si>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</si>
  <si>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</si>
  <si>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</si>
  <si>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</si>
  <si>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</si>
  <si>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</si>
  <si>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</si>
  <si>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</si>
  <si>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</si>
  <si>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</si>
  <si>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</si>
  <si>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</si>
  <si>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</si>
  <si>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</si>
  <si>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</si>
  <si>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</si>
  <si>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</si>
  <si>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</si>
  <si>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</si>
  <si>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</si>
  <si>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</si>
  <si>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</si>
  <si>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</si>
  <si>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</si>
  <si>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</si>
  <si>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</si>
  <si>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</si>
  <si>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</si>
  <si>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</si>
  <si>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</si>
  <si>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</si>
  <si>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</si>
  <si>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</si>
  <si>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</si>
  <si>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</si>
  <si>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</si>
  <si>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</si>
  <si>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</si>
  <si>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</si>
  <si>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</si>
  <si>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</si>
  <si>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</si>
  <si>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</si>
  <si>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</si>
  <si>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</si>
  <si>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</si>
  <si>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</si>
  <si>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</si>
  <si>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</si>
  <si>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</si>
  <si>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</si>
  <si>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</si>
  <si>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</si>
  <si>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</si>
  <si>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</si>
  <si>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</si>
  <si>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</si>
  <si>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</si>
  <si>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</si>
  <si>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</si>
  <si>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</si>
  <si>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</si>
  <si>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</si>
  <si>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</si>
  <si>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</si>
  <si>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</si>
  <si>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</si>
  <si>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</si>
  <si>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</si>
  <si>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</si>
  <si>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</si>
  <si>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</si>
  <si>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</si>
  <si>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</si>
  <si>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</si>
  <si>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</si>
  <si>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</si>
  <si>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</si>
  <si>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</si>
  <si>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</si>
  <si>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</si>
  <si>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</si>
  <si>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</si>
  <si>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</si>
  <si>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</si>
  <si>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</si>
  <si>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</si>
  <si>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</si>
  <si>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</si>
  <si>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</si>
  <si>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</si>
  <si>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</si>
  <si>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</si>
  <si>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</si>
  <si>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</si>
  <si>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</si>
  <si>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</si>
  <si>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</si>
  <si>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</si>
  <si>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</si>
  <si>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</si>
  <si>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</si>
  <si>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</si>
  <si>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</si>
  <si>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</si>
  <si>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</si>
  <si>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</si>
  <si>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</si>
  <si>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</si>
  <si>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</si>
  <si>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</si>
  <si>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</si>
  <si>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</si>
  <si>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</si>
  <si>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</si>
  <si>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</si>
  <si>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</si>
  <si>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</si>
  <si>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</si>
  <si>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</si>
  <si>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</si>
  <si>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</si>
  <si>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</si>
  <si>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</si>
  <si>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</si>
  <si>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</si>
  <si>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</si>
  <si>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</si>
  <si>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</si>
  <si>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</si>
  <si>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</si>
  <si>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</si>
  <si>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</si>
  <si>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</si>
  <si>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</si>
  <si>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</si>
  <si>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</si>
  <si>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</si>
  <si>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</si>
  <si>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</si>
  <si>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</si>
  <si>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</si>
  <si>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</si>
  <si>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</si>
  <si>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</si>
  <si>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</si>
  <si>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</si>
  <si>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</si>
  <si>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</si>
  <si>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</si>
  <si>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</si>
  <si>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</si>
  <si>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</si>
  <si>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</si>
  <si>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</si>
  <si>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</si>
  <si>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</si>
  <si>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</si>
  <si>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</si>
  <si>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</si>
  <si>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</si>
  <si>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</si>
  <si>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</si>
  <si>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</si>
  <si>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</si>
  <si>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</si>
  <si>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</si>
  <si>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</si>
  <si>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</si>
  <si>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</si>
  <si>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</si>
  <si>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</si>
  <si>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</si>
  <si>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</si>
  <si>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</si>
  <si>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</si>
  <si>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</si>
  <si>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</si>
  <si>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</si>
  <si>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</si>
  <si>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</si>
  <si>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</si>
  <si>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</si>
  <si>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</si>
  <si>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</si>
  <si>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</si>
  <si>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</si>
  <si>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</si>
  <si>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</si>
  <si>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</si>
  <si>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</si>
  <si>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</si>
  <si>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</si>
  <si>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</si>
  <si>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</si>
  <si>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</si>
  <si>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</si>
  <si>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</si>
  <si>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</si>
  <si>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</si>
  <si>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</si>
  <si>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</si>
  <si>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</si>
  <si>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</si>
  <si>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</si>
  <si>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</si>
  <si>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</si>
  <si>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</si>
  <si>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</si>
  <si>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</si>
  <si>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</si>
  <si>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</si>
  <si>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</si>
  <si>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</si>
  <si>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</si>
  <si>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</si>
  <si>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</si>
  <si>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</si>
  <si>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</si>
  <si>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</si>
  <si>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</si>
  <si>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</si>
  <si>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</si>
  <si>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</si>
  <si>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</si>
  <si>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</si>
  <si>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</si>
  <si>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</si>
  <si>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</si>
  <si>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</si>
  <si>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</si>
  <si>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</si>
  <si>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</si>
  <si>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</si>
  <si>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</si>
  <si>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</si>
  <si>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</si>
  <si>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</si>
  <si>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</si>
  <si>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</si>
  <si>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</si>
  <si>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</si>
  <si>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</si>
  <si>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</si>
  <si>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</si>
  <si>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</si>
  <si>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</si>
  <si>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</si>
  <si>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</si>
  <si>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</si>
  <si>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</si>
  <si>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</si>
  <si>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</si>
  <si>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</si>
  <si>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</si>
  <si>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</si>
  <si>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</si>
  <si>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</si>
  <si>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</si>
  <si>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</si>
  <si>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</si>
  <si>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</si>
  <si>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</si>
  <si>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</si>
  <si>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</si>
  <si>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</si>
  <si>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</si>
  <si>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</si>
  <si>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</si>
  <si>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</si>
  <si>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</si>
  <si>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</si>
  <si>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</si>
  <si>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</si>
  <si>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</si>
  <si>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</si>
  <si>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</si>
  <si>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</si>
  <si>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</si>
  <si>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</si>
  <si>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</si>
  <si>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</si>
  <si>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</si>
  <si>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</si>
  <si>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</si>
  <si>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</si>
  <si>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</si>
  <si>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</si>
  <si>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</si>
  <si>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</si>
  <si>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</si>
  <si>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</si>
  <si>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</si>
  <si>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</si>
  <si>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</si>
  <si>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</si>
  <si>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</si>
  <si>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</si>
  <si>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</si>
  <si>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</si>
  <si>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</si>
  <si>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</si>
  <si>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</si>
  <si>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</si>
  <si>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</si>
  <si>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</si>
  <si>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</si>
  <si>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</si>
  <si>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</si>
  <si>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</si>
  <si>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</si>
  <si>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</si>
  <si>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</si>
  <si>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</si>
  <si>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</si>
  <si>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</si>
  <si>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</si>
  <si>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</si>
  <si>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</si>
  <si>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</si>
  <si>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</si>
  <si>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</si>
  <si>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</si>
  <si>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</si>
  <si>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</si>
  <si>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</si>
  <si>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</si>
  <si>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</si>
  <si>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</si>
  <si>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</si>
  <si>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</si>
  <si>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</si>
  <si>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</si>
  <si>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</si>
  <si>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</si>
  <si>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</si>
  <si>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</si>
  <si>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</si>
  <si>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</si>
  <si>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</si>
  <si>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</si>
  <si>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</si>
  <si>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</si>
  <si>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</si>
  <si>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</si>
  <si>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</si>
  <si>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</si>
  <si>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</si>
  <si>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</si>
  <si>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</si>
  <si>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</si>
  <si>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</si>
  <si>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</si>
  <si>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</si>
  <si>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</si>
  <si>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</si>
  <si>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</si>
  <si>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</si>
  <si>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</si>
  <si>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</si>
  <si>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</si>
  <si>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</si>
  <si>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</si>
  <si>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</si>
  <si>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</si>
  <si>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</si>
  <si>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</si>
  <si>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</si>
  <si>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</si>
  <si>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</si>
  <si>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</si>
  <si>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</si>
  <si>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</si>
  <si>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</si>
  <si>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</si>
  <si>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</si>
  <si>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</si>
  <si>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</si>
  <si>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</si>
  <si>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</si>
  <si>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</si>
  <si>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</si>
  <si>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</si>
  <si>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</si>
  <si>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</si>
  <si>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</si>
  <si>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</si>
  <si>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</si>
  <si>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</si>
  <si>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</si>
  <si>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</si>
  <si>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</si>
  <si>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</si>
  <si>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</si>
  <si>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</si>
  <si>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</si>
  <si>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</si>
  <si>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</si>
  <si>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</si>
  <si>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</si>
  <si>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</si>
  <si>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</si>
  <si>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</si>
  <si>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</si>
  <si>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</si>
  <si>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</si>
  <si>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</si>
  <si>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</si>
  <si>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</si>
  <si>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</si>
  <si>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</si>
  <si>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</si>
  <si>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</si>
  <si>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</si>
  <si>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</si>
  <si>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</si>
  <si>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</si>
  <si>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</si>
  <si>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</si>
  <si>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</si>
  <si>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</si>
  <si>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</si>
  <si>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</si>
  <si>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</si>
  <si>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</si>
  <si>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</si>
  <si>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</si>
  <si>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</si>
  <si>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</si>
  <si>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</si>
  <si>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</si>
  <si>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</si>
  <si>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</si>
  <si>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</si>
  <si>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</si>
  <si>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</si>
  <si>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</si>
  <si>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</si>
  <si>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</si>
  <si>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</si>
  <si>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</si>
  <si>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</si>
  <si>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</si>
  <si>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</si>
  <si>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</si>
  <si>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</si>
  <si>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</si>
  <si>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</si>
  <si>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</si>
  <si>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</si>
  <si>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</si>
  <si>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</si>
  <si>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</si>
  <si>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</si>
  <si>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</si>
  <si>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</si>
  <si>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</si>
  <si>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</si>
  <si>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</si>
  <si>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</si>
  <si>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</si>
  <si>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</si>
  <si>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</si>
  <si>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</si>
  <si>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</si>
  <si>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</si>
  <si>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</si>
  <si>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</si>
  <si>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</si>
  <si>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</si>
  <si>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</si>
  <si>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</si>
  <si>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</si>
  <si>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</si>
  <si>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</si>
  <si>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</si>
  <si>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</si>
  <si>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</si>
  <si>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</si>
  <si>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</si>
  <si>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</si>
  <si>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</si>
  <si>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</si>
  <si>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</si>
  <si>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</si>
  <si>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</si>
  <si>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</si>
  <si>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</si>
  <si>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</si>
  <si>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</si>
  <si>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</si>
  <si>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</si>
  <si>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</si>
  <si>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</si>
  <si>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</si>
  <si>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</si>
  <si>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</si>
  <si>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</si>
  <si>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</si>
  <si>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</si>
  <si>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</si>
  <si>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</si>
  <si>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</si>
  <si>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</si>
  <si>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</si>
  <si>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</si>
  <si>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</si>
  <si>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</si>
  <si>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</si>
  <si>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</si>
  <si>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</si>
  <si>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</si>
  <si>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</si>
  <si>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</si>
  <si>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</si>
  <si>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</si>
  <si>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</si>
  <si>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</si>
  <si>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</si>
  <si>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</si>
  <si>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</si>
  <si>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</si>
  <si>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</si>
  <si>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</si>
  <si>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</si>
  <si>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</si>
  <si>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</si>
  <si>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</si>
  <si>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</si>
  <si>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</si>
  <si>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</si>
  <si>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</si>
  <si>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</si>
  <si>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</si>
  <si>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</si>
  <si>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</si>
  <si>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</si>
  <si>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</si>
  <si>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</si>
  <si>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</si>
  <si>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</si>
  <si>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</si>
  <si>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</si>
  <si>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</si>
  <si>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</si>
  <si>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</si>
  <si>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</si>
  <si>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</si>
  <si>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</si>
  <si>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</si>
  <si>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</si>
  <si>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</si>
  <si>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</si>
  <si>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</si>
  <si>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</si>
  <si>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</si>
  <si>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</si>
  <si>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</si>
  <si>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</si>
  <si>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</si>
  <si>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</si>
  <si>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</si>
  <si>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</si>
  <si>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</si>
  <si>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</si>
  <si>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</si>
  <si>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</si>
  <si>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</si>
  <si>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</si>
  <si>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</si>
  <si>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</si>
  <si>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</si>
  <si>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</si>
  <si>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</si>
  <si>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</si>
  <si>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</si>
  <si>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</si>
  <si>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</si>
  <si>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</si>
  <si>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</si>
  <si>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</si>
  <si>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</si>
  <si>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</si>
  <si>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</si>
  <si>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</si>
  <si>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</si>
  <si>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</si>
  <si>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</si>
  <si>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</si>
  <si>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</si>
  <si>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</si>
  <si>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</si>
  <si>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</si>
  <si>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</si>
  <si>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</si>
  <si>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</si>
  <si>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</si>
  <si>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</si>
  <si>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</si>
  <si>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</si>
  <si>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</si>
  <si>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</si>
  <si>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</si>
  <si>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</si>
  <si>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</si>
  <si>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</si>
  <si>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</si>
  <si>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</si>
  <si>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</si>
  <si>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</si>
  <si>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</si>
  <si>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</si>
  <si>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</si>
  <si>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</si>
  <si>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</si>
  <si>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</si>
  <si>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</si>
  <si>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</si>
  <si>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</si>
  <si>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</si>
  <si>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</si>
  <si>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</si>
  <si>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</si>
  <si>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</si>
  <si>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</si>
  <si>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</si>
  <si>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</si>
  <si>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</si>
  <si>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</si>
  <si>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</si>
  <si>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</si>
  <si>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</si>
  <si>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</si>
  <si>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</si>
  <si>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</si>
  <si>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</si>
  <si>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</si>
  <si>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</si>
  <si>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</si>
  <si>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</si>
  <si>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</si>
  <si>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</si>
  <si>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</si>
  <si>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</si>
  <si>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</si>
  <si>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</si>
  <si>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</si>
  <si>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</si>
  <si>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</si>
  <si>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</si>
  <si>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</si>
  <si>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</si>
  <si>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</si>
  <si>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</si>
  <si>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</si>
  <si>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</si>
  <si>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</si>
  <si>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</si>
  <si>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</si>
  <si>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</si>
  <si>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</si>
  <si>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</si>
  <si>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</si>
  <si>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</si>
  <si>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</si>
  <si>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</si>
  <si>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</si>
  <si>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</si>
  <si>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</si>
  <si>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</si>
  <si>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</si>
  <si>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</si>
  <si>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</si>
  <si>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</si>
  <si>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</si>
  <si>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</si>
  <si>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</si>
  <si>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</si>
  <si>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</si>
  <si>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</si>
  <si>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</si>
  <si>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</si>
  <si>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</si>
  <si>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</si>
  <si>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</si>
  <si>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</si>
  <si>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</si>
  <si>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</si>
  <si>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</si>
  <si>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</si>
  <si>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</si>
  <si>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</si>
  <si>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</si>
  <si>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</si>
  <si>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</si>
  <si>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</si>
  <si>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</si>
  <si>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</si>
  <si>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</si>
  <si>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</si>
  <si>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</si>
  <si>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</si>
  <si>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</si>
  <si>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</si>
  <si>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</si>
  <si>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</si>
  <si>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</si>
  <si>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</si>
  <si>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</si>
  <si>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</si>
  <si>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</si>
  <si>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</si>
  <si>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</si>
  <si>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</si>
  <si>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</si>
  <si>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</si>
  <si>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</si>
  <si>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</si>
  <si>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</si>
  <si>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</si>
  <si>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</si>
  <si>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</si>
  <si>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</si>
  <si>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</si>
  <si>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</si>
  <si>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</si>
  <si>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</si>
  <si>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</si>
  <si>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</si>
  <si>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</si>
  <si>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</si>
  <si>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</si>
  <si>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</si>
  <si>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</si>
  <si>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</si>
  <si>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</si>
  <si>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</si>
  <si>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</si>
  <si>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</si>
  <si>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</si>
  <si>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</si>
  <si>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</si>
  <si>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</si>
  <si>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</si>
  <si>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</si>
  <si>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</si>
  <si>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</si>
  <si>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</si>
  <si>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</si>
  <si>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</si>
  <si>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</si>
  <si>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</si>
  <si>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</si>
  <si>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</si>
  <si>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</si>
  <si>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</si>
  <si>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</si>
  <si>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</si>
  <si>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</si>
  <si>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</si>
  <si>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</si>
  <si>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</si>
  <si>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</si>
  <si>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</si>
  <si>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</si>
  <si>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</si>
  <si>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</si>
  <si>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</si>
  <si>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</si>
  <si>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</si>
  <si>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</si>
  <si>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</si>
  <si>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</si>
  <si>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</si>
  <si>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</si>
  <si>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</si>
  <si>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</si>
  <si>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</si>
  <si>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</si>
  <si>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</si>
  <si>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</si>
  <si>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</si>
  <si>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</si>
  <si>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</si>
  <si>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</si>
  <si>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</si>
  <si>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</si>
  <si>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</si>
  <si>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</si>
  <si>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</si>
  <si>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</si>
  <si>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</si>
  <si>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</si>
  <si>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</si>
  <si>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</si>
  <si>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</si>
  <si>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</si>
  <si>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</si>
  <si>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</si>
  <si>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</si>
  <si>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</si>
  <si>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</si>
  <si>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</si>
  <si>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</si>
  <si>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</si>
  <si>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</si>
  <si>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</si>
  <si>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</si>
  <si>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</si>
  <si>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</si>
  <si>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</si>
  <si>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</si>
  <si>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</si>
  <si>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</si>
  <si>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</si>
  <si>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</si>
  <si>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</si>
  <si>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</si>
  <si>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</si>
  <si>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</si>
  <si>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</si>
  <si>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</si>
  <si>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</si>
  <si>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</si>
  <si>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</si>
  <si>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</si>
  <si>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</si>
  <si>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</si>
  <si>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</si>
  <si>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</si>
  <si>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</si>
  <si>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</si>
  <si>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</si>
  <si>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</si>
  <si>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</si>
  <si>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</si>
  <si>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</si>
  <si>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</si>
  <si>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</si>
  <si>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</si>
  <si>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</si>
  <si>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</si>
  <si>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</si>
  <si>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</si>
  <si>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</si>
  <si>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</si>
  <si>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</si>
  <si>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</si>
  <si>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</si>
  <si>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</si>
  <si>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</si>
  <si>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</si>
  <si>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</si>
  <si>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</si>
  <si>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</si>
  <si>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</si>
  <si>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</si>
  <si>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</si>
  <si>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</si>
  <si>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</si>
  <si>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</si>
  <si>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</si>
  <si>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</si>
  <si>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</si>
  <si>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</si>
  <si>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</si>
  <si>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</si>
  <si>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</si>
  <si>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</si>
  <si>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</si>
  <si>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</si>
  <si>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</si>
  <si>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</si>
  <si>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</si>
  <si>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</si>
  <si>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</si>
  <si>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</si>
  <si>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</si>
  <si>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</si>
  <si>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</si>
  <si>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</si>
  <si>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</si>
  <si>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</si>
  <si>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</si>
  <si>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</si>
  <si>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</si>
  <si>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</si>
  <si>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</si>
  <si>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</si>
  <si>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</si>
  <si>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</si>
  <si>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</si>
  <si>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</si>
  <si>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</si>
  <si>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</si>
  <si>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</si>
  <si>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</si>
  <si>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</si>
  <si>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</si>
  <si>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</si>
  <si>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</si>
  <si>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</si>
  <si>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</si>
  <si>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</si>
  <si>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</si>
  <si>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</si>
  <si>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</si>
  <si>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</si>
  <si>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</si>
  <si>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</si>
  <si>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</si>
  <si>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</si>
  <si>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</si>
  <si>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</si>
  <si>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</si>
  <si>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</si>
  <si>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</si>
  <si>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</si>
  <si>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</si>
  <si>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</si>
  <si>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</si>
  <si>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</si>
  <si>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</si>
  <si>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</si>
  <si>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</si>
  <si>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</si>
  <si>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</si>
  <si>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</si>
  <si>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</si>
  <si>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</si>
  <si>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</si>
  <si>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</si>
  <si>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</si>
  <si>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</si>
  <si>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</si>
  <si>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</si>
  <si>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</si>
  <si>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</si>
  <si>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</si>
  <si>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</si>
  <si>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</si>
  <si>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</si>
  <si>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</si>
  <si>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</si>
  <si>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</si>
  <si>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</si>
  <si>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</si>
  <si>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</si>
  <si>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</si>
  <si>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</si>
  <si>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</si>
  <si>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</si>
  <si>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</si>
  <si>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</si>
  <si>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</si>
  <si>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</si>
  <si>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</si>
  <si>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</si>
  <si>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</si>
  <si>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</si>
  <si>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</si>
  <si>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</si>
  <si>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</si>
  <si>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</si>
  <si>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</si>
  <si>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</si>
  <si>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</si>
  <si>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</si>
  <si>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</si>
  <si>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</si>
  <si>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</si>
  <si>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</si>
  <si>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</si>
  <si>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</si>
  <si>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</si>
  <si>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</si>
  <si>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</si>
  <si>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</si>
  <si>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</si>
  <si>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</si>
  <si>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</si>
  <si>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</si>
  <si>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</si>
  <si>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</si>
  <si>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</si>
  <si>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</si>
  <si>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</si>
  <si>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</si>
  <si>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</si>
  <si>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</si>
  <si>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</si>
  <si>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</si>
  <si>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</si>
  <si>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</si>
  <si>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</si>
  <si>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</si>
  <si>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</si>
  <si>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</si>
  <si>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</si>
  <si>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</si>
  <si>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</si>
  <si>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</si>
  <si>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</si>
  <si>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</si>
  <si>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</si>
  <si>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</si>
  <si>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</si>
  <si>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</si>
  <si>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</si>
  <si>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</si>
  <si>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</si>
  <si>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</si>
  <si>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</si>
  <si>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</si>
  <si>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</si>
  <si>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</si>
  <si>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</si>
  <si>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</si>
  <si>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</si>
  <si>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</si>
  <si>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</si>
  <si>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</si>
  <si>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</si>
  <si>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</si>
  <si>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</si>
  <si>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</si>
  <si>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</si>
  <si>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</si>
  <si>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</si>
  <si>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</si>
  <si>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</si>
  <si>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</si>
  <si>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</si>
  <si>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</si>
  <si>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</si>
  <si>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</si>
  <si>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</si>
  <si>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</si>
  <si>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</si>
  <si>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</si>
  <si>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</si>
  <si>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</si>
  <si>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</si>
  <si>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</si>
  <si>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</si>
  <si>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</si>
  <si>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</si>
  <si>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</si>
  <si>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</si>
  <si>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</si>
  <si>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</si>
  <si>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</si>
  <si>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</si>
  <si>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</si>
  <si>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</si>
  <si>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</si>
  <si>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</si>
  <si>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</si>
  <si>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</si>
  <si>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</si>
  <si>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</si>
  <si>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</si>
  <si>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</si>
  <si>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</si>
  <si>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</si>
  <si>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</si>
  <si>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</si>
  <si>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</si>
  <si>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</si>
  <si>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</si>
  <si>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</si>
  <si>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</si>
  <si>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</si>
  <si>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</si>
  <si>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</si>
  <si>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</si>
  <si>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</si>
  <si>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</si>
  <si>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</si>
  <si>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</si>
  <si>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</si>
  <si>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</si>
  <si>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</si>
  <si>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</si>
  <si>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</si>
  <si>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</si>
  <si>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</si>
  <si>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</si>
  <si>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</si>
  <si>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</si>
  <si>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</si>
  <si>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</si>
  <si>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</si>
  <si>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</si>
  <si>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</si>
  <si>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</si>
  <si>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</si>
  <si>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</si>
  <si>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</si>
  <si>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</si>
  <si>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</si>
  <si>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</si>
  <si>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</si>
  <si>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</si>
  <si>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</si>
  <si>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</si>
  <si>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</si>
  <si>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</si>
  <si>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</si>
  <si>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</si>
  <si>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</si>
  <si>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</si>
  <si>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</si>
  <si>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</si>
  <si>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</si>
  <si>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</si>
  <si>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</si>
  <si>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</si>
  <si>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</si>
  <si>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</si>
  <si>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</si>
  <si>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</si>
  <si>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</si>
  <si>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</si>
  <si>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</si>
  <si>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</si>
  <si>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</si>
  <si>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</si>
  <si>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</si>
  <si>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</si>
  <si>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EM Team on the way ETA: 10 Mins</t>
  </si>
  <si>
    <t xml:space="preserve">Site Located In Mozdalifa - No access by car </t>
  </si>
  <si>
    <t>SCECO Blackout Team checking one by one</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</si>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</sst>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292.66635949074407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12.171371064818231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45955.61478541667</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45955.61478541667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45955.61478541667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45955.61478541667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45955.61478541667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45955.61478541667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45955.61478541667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45955.61478541667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45955.61478541667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45955.61478541667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45955.61478541667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45955.61478541667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45955.61478541667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45955.61478541667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45955.61478541667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45955.61478541667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45955.61478541667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45955.61478541667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45955.61478541667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45955.61478541667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45955.61478541667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45955.61478541667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45955.61478541667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45955.61478541667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45955.61478541667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45955.61478541667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45955.61478541667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45955.61478541667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45955.61478541667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45955.61478541667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45955.61478541667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45955.61478541667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45955.61478541667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45955.61478541667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45955.61478541667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45955.61478541667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45955.61478541667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45955.61478541667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45955.61478541667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45955.61478541667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45955.61478541667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45955.61478541667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45955.61478541667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45955.61478541667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45955.61478541667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45955.61478541667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45955.61478541667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45955.61478541667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45955.61478541667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45955.61478541667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45955.61478541667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45955.61478541667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45955.61478541667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45955.61478541667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45955.61478541667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45955.61478541667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45955.61478541667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6566E5A-FDFA-4CDF-A61D-6828331782B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130.61494745370874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11.119009953705245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45955.61478541667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45955.61478541667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45955.61478541667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45955.61478541667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45955.61478541667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45955.61478541667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45955.61478541667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45955.61478541667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45955.61478541667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45955.61478541667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45955.61478541667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45955.61478541667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45955.61478541667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45955.61478541667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45955.61478541667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45955.61478541667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45955.61478541667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45955.61478541667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45955.61478541667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45955.61478541667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45955.61478541667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45955.61478541667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45955.61478541667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45955.61478541667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45955.61478541667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45955.61478541667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45955.61478541667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45955.61478541667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45955.61478541667</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45955.61478541667</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45955.61478541667</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45955.61478541667</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45955.61478541667</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45955.61478541667</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45955.61478541667</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45955.61478541667</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45955.61478541667</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45955.61478541667</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45955.61478541667</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45955.61478541667</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45955.61478541667</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45955.61478541667</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45955.61478541667</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45955.61478541667</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45955.61478541667</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45955.61478541667</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45955.61478541667</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45955.61478541667</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45955.61478541667</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45955.61478541667</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45955.61478541667</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45955.61478541667</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45955.61478541667</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45955.61478541667</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45955.61478541667</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45955.61478541667</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45955.61478541667</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45955.61478541667</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45955.61478541667</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45955.61478541667</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45955.61478541667</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45955.61478541667</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45955.61478541667</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45955.61478541667</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45955.61478541667</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45955.61478541667</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45955.61478541667</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45955.61478541667</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45955.61478541667</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45955.61478541667</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45955.61478541667</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45955.61478541667</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45955.61478541667</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45955.61478541667</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45955.61478541667</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45955.61478541667</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45955.61478541667</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45955.61478541667</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45955.61478541667</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45955.61478541667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45955.61478541667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45955.61478541667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45955.61478541667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45955.61478541667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45955.61478541667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45955.61478541667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45955.61478541667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45955.61478541667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45955.61478541667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45955.61478541667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45955.61478541667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45955.61478541667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45955.61478541667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45955.61478541667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45955.61478541667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45955.61478541667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45955.61478541667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45955.61478541667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45955.61478541667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45955.61478541667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45955.61478541667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45955.61478541667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45955.61478541667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45955.61478541667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45955.61478541667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45955.61478541667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45955.61478541667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45955.61478541667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45955.61478541667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45955.61478541667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45955.61478541667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45955.61478541667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45955.61478541667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45955.61478541667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45955.61478541667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45955.61478541667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45955.61478541667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45955.61478541667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45955.61478541667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45955.61478541667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45955.61478541667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45955.61478541667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45955.61478541667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45955.61478541667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45955.61478541667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45955.61478541667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45955.61478541667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45955.61478541667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45955.61478541667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45955.61478541667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45955.61478541667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45955.61478541667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45955.61478541667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45955.61478541667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45955.61478541667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45955.61478541667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45955.61478541667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45955.61478541667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45955.61478541667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45955.61478541667</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45955.61478541667</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45955.61478541667</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45955.61478541667</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45955.61478541667</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45955.61478541667</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45955.61478541667</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45955.61478541667</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45955.61478541667</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45955.61478541667</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45955.61478541667</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45955.61478541667</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45955.61478541667</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45955.61478541667</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45955.61478541667</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45955.61478541667</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45955.61478541667</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45955.61478541667</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45955.61478541667</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45955.61478541667</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45955.61478541667</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45955.61478541667</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45955.61478541667</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45955.61478541667</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45955.61478541667</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45955.61478541667</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45955.61478541667</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45955.61478541667</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45955.61478541667</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45955.61478541667</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45955.61478541667</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45955.61478541667</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45955.61478541667</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45955.61478541667</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45955.61478541667</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45955.61478541667</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45955.61478541667</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45955.61478541667</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45955.61478541667</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45955.61478541667</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45955.61478541667</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45955.61478541667</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45955.61478541667</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45955.61478541667</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45955.61478541667</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45955.61478541667</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45955.61478541667</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45955.61478541667</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45955.61478541667</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45955.61478541667</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45955.61478541667</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45955.61478541667</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45955.61478541667</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45955.61478541667</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45955.61478541667</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45955.61478541667</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45955.61478541667</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45955.61478541667</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45955.61478541667</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45955.61478541667</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45955.61478541667</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45955.61478541667</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45955.61478541667</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45955.61478541667</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45955.61478541667</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45955.61478541667</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45955.61478541667</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45955.61478541667</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45955.61478541667</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45955.61478541667</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45955.61478541667</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45955.61478541667</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45955.61478541667</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45955.61478541667</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45955.61478541667</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45955.61478541667</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45955.61478541667</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45955.61478541667</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45955.61478541667</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45955.61478541667</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45955.61478541667</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45955.61478541667</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45955.61478541667</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45955.61478541667</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45955.61478541667</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45955.61478541667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45955.61478541667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45955.61478541667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45955.61478541667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45955.61478541667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45955.61478541667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45955.61478541667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45955.61478541667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45955.61478541667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45955.61478541667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45955.61478541667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45955.61478541667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45955.61478541667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45955.61478541667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45955.61478541667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45955.61478541667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45955.61478541667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45955.61478541667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45955.61478541667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45955.61478541667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45955.61478541667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45955.61478541667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45955.61478541667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45955.61478541667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45955.61478541667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45955.61478541667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45955.61478541667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45955.61478541667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45955.61478541667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45955.61478541667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45955.61478541667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45955.61478541667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45955.61478541667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45955.61478541667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45955.61478541667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45955.61478541667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45955.61478541667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45955.61478541667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45955.61478541667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45955.61478541667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45955.61478541667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45955.61478541667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45955.61478541667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45955.61478541667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45955.61478541667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45955.61478541667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45955.61478541667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45955.61478541667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45955.61478541667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45955.61478541667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45955.61478541667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45955.61478541667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45955.61478541667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45955.61478541667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45955.61478541667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45955.61478541667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45955.61478541667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45955.61478541667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45955.61478541667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45955.61478541667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45955.61478541667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45955.61478541667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45955.61478541667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45955.61478541667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45955.61478541667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45955.61478541667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45955.61478541667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45955.61478541667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45955.61478541667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45955.61478541667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45955.61478541667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45955.61478541667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45955.61478541667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45955.61478541667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45955.61478541667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45955.61478541667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45955.61478541667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45955.61478541667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45955.61478541667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45955.61478541667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45955.61478541667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45955.61478541667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45955.61478541667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45955.61478541667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45955.61478541667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45955.61478541667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45955.61478541667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45955.61478541667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45955.61478541667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45955.61478541667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45955.61478541667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45955.61478541667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45955.61478541667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45955.61478541667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45955.61478541667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45955.61478541667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45955.61478541667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45955.61478541667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45955.61478541667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45955.61478541667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45955.61478541667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45955.61478541667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45955.61478541667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45955.61478541667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45955.61478541667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45955.61478541667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45955.61478541667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45955.61478541667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45955.61478541667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45955.61478541667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45955.61478541667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45955.61478541667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45955.61478541667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45955.61478541667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45955.61478541667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45955.61478541667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45955.61478541667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45955.61478541667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45955.61478541667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45955.61478541667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45955.61478541667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45955.61478541667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45955.61478541667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45955.61478541667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45955.61478541667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45955.61478541667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45955.61478541667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45955.61478541667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45955.61478541667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45955.61478541667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45955.61478541667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45955.61478541667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45955.61478541667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45955.61478541667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45955.61478541667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45955.61478541667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45955.61478541667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45955.61478541667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45955.61478541667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45955.61478541667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45955.61478541667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45955.61478541667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45955.61478541667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45955.61478541667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45955.61478541667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45955.61478541667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45955.61478541667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45955.61478541667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45955.61478541667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45955.61478541667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45955.61478541667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45955.61478541667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45955.61478541667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45955.61478541667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45955.61478541667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45955.61478541667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45955.61478541667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45955.61478541667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45955.61478541667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45955.61478541667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45955.61478541667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45955.61478541667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45955.61478541667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45955.61478541667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45955.61478541667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45955.61478541667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45955.61478541667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45955.61478541667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45955.61478541667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45955.61478541667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45955.61478541667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45955.61478541667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45955.61478541667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45955.61478541667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45955.61478541667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45955.61478541667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45955.61478541667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45955.61478541667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45955.61478541667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45955.61478541667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45955.61478541667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45955.61478541667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45955.61478541667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45955.61478541667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45955.61478541667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45955.61478541667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45955.61478541667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45955.61478541667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45955.61478541667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45955.61478541667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45955.61478541667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45955.61478541667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45955.61478541667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45955.61478541667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45955.61478541667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45955.61478541667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45955.61478541667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45955.61478541667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45955.61478541667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45955.61478541667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45955.61478541667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45955.61478541667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45955.61478541667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45955.61478541667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45955.61478541667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45955.61478541667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45955.61478541667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45955.61478541667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45955.61478541667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45955.61478541667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45955.61478541667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45955.61478541667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45955.61478541667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45955.61478541667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45955.61478541667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45955.61478541667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45955.61478541667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45955.61478541667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45955.61478541667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45955.61478541667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45955.61478541667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45955.61478541667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45955.61478541667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45955.61478541667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45955.61478541667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45955.61478541667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45955.61478541667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45955.61478541667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45955.61478541667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45955.61478541667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45955.61478541667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45955.61478541667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45955.61478541667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45955.61478541667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45955.61478541667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45955.61478541667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45955.61478541667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45955.61478541667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45955.61478541667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45955.61478541667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45955.61478541667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45955.61478541667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45955.61478541667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45955.61478541667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45955.61478541667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45955.61478541667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45955.61478541667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45955.61478541667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45955.61478541667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45955.61478541667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45955.61478541667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45955.61478541667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45955.61478541667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45955.61478541667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45955.61478541667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45955.61478541667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45955.61478541667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45955.61478541667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45955.61478541667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45955.61478541667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45955.61478541667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45955.61478541667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45955.61478541667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45955.61478541667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45955.61478541667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45955.61478541667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45955.61478541667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45955.61478541667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45955.61478541667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45955.61478541667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45955.61478541667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45955.61478541667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45955.61478541667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45955.61478541667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45955.61478541667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45955.61478541667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45955.61478541667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45955.61478541667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45955.61478541667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45955.61478541667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45955.61478541667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45955.61478541667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45955.61478541667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45955.61478541667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45955.61478541667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45955.61478541667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45955.61478541667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45955.61478541667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45955.61478541667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45955.61478541667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45955.61478541667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45955.61478541667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45955.61478541667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45955.61478541667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45955.61478541667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45955.61478541667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45955.61478541667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45955.61478541667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45955.61478541667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45955.61478541667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45955.61478541667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45955.61478541667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45955.61478541667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45955.61478541667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45955.61478541667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45955.61478541667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45955.61478541667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45955.61478541667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45955.61478541667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45955.61478541667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45955.61478541667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45955.61478541667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45955.61478541667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45955.61478541667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45955.61478541667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45955.61478541667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45955.61478541667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45955.61478541667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45955.61478541667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45955.61478541667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45955.61478541667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45955.61478541667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45955.61478541667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45955.61478541667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45955.61478541667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45955.61478541667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45955.61478541667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45955.61478541667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45955.61478541667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45955.61478541667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45955.61478541667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45955.61478541667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45955.61478541667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45955.61478541667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45955.61478541667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45955.61478541667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45955.61478541667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45955.61478541667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45955.61478541667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45955.61478541667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45955.61478541667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45955.61478541667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45955.61478541667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45955.61478541667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45955.61478541667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45955.61478541667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45955.61478541667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45955.61478541667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45955.61478541667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45955.61478541667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45955.61478541667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45955.61478541667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45955.61478541667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45955.61478541667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45955.61478541667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45955.61478541667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45955.61478541667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45955.61478541667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45955.61478541667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45955.61478541667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45955.61478541667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45955.61478541667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45955.61478541667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45955.61478541667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45955.61478541667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45955.61478541667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45955.61478541667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45955.61478541667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45955.61478541667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45955.61478541667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45955.61478541667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45955.61478541667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45955.61478541667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45955.61478541667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45955.61478541667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45955.61478541667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45955.61478541667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45955.61478541667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45955.61478541667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45955.61478541667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45955.61478541667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45955.61478541667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45955.61478541667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45955.61478541667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45955.61478541667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45955.61478541667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45955.61478541667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45955.61478541667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45955.61478541667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45955.61478541667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45955.61478541667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45955.61478541667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45955.61478541667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45955.61478541667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45955.61478541667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45955.61478541667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45955.61478541667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45955.61478541667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45955.61478541667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45955.61478541667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45955.61478541667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45955.61478541667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45955.61478541667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45955.61478541667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45955.61478541667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45955.61478541667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45955.61478541667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45955.61478541667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45955.61478541667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45955.61478541667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45955.61478541667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45955.61478541667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45955.61478541667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45955.61478541667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45955.61478541667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45955.61478541667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45955.61478541667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45955.61478541667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45955.61478541667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45955.61478541667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45955.61478541667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45955.61478541667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45955.61478541667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45955.61478541667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45955.61478541667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45955.61478541667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45955.61478541667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45955.61478541667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45955.61478541667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45955.61478541667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45955.61478541667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45955.61478541667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45955.61478541667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45955.61478541667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45955.61478541667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45955.61478541667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45955.61478541667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45955.61478541667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45955.61478541667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45955.61478541667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45955.61478541667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45955.61478541667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45955.61478541667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45955.61478541667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45955.61478541667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45955.61478541667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45955.61478541667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45955.61478541667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45955.61478541667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45955.61478541667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45955.61478541667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45955.61478541667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45955.61478541667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45955.61478541667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45955.61478541667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45955.61478541667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45955.61478541667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45955.61478541667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45955.61478541667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45955.61478541667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45955.61478541667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45955.61478541667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45955.61478541667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45955.61478541667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45955.61478541667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45955.61478541667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45955.61478541667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45955.61478541667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45955.61478541667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45955.61478541667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45955.61478541667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45955.61478541667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45955.61478541667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45955.61478541667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45955.61478541667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45955.61478541667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45955.61478541667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45955.61478541667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45955.61478541667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45955.61478541667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45955.61478541667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45955.61478541667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45955.61478541667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45955.61478541667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45955.61478541667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45955.61478541667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45955.61478541667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45955.61478541667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45955.61478541667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45955.61478541667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45955.61478541667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45955.61478541667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45955.61478541667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45955.61478541667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45955.61478541667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45955.61478541667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45955.61478541667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45955.61478541667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45955.61478541667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45955.61478541667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45955.61478541667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45955.61478541667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45955.61478541667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45955.61478541667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45955.61478541667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45955.61478541667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45955.61478541667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45955.61478541667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45955.61478541667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45955.61478541667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45955.61478541667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45955.61478541667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45955.61478541667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45955.61478541667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45955.61478541667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45955.61478541667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45955.61478541667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45955.61478541667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45955.61478541667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45955.61478541667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45955.61478541667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45955.61478541667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45955.61478541667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45955.61478541667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45955.61478541667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45955.61478541667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45955.61478541667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45955.61478541667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45955.61478541667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45955.61478541667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45955.61478541667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45955.61478541667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45955.61478541667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45955.61478541667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45955.61478541667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45955.61478541667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45955.61478541667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45955.61478541667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45955.61478541667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45955.61478541667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45955.61478541667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45955.61478541667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45955.61478541667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45955.61478541667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45955.61478541667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45955.61478541667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45955.61478541667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45955.61478541667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45955.61478541667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45955.61478541667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45955.61478541667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45955.61478541667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45955.61478541667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45955.61478541667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45955.61478541667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45955.61478541667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45955.61478541667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45955.61478541667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45955.61478541667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45955.61478541667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45955.61478541667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45955.61478541667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45955.61478541667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45955.61478541667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45955.61478541667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45955.61478541667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45955.61478541667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45955.61478541667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45955.61478541667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45955.61478541667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45955.61478541667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45955.61478541667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45955.61478541667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45955.61478541667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45955.61478541667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45955.61478541667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45955.61478541667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45955.61478541667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45955.61478541667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45955.61478541667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45955.61478541667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45955.61478541667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45955.61478541667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45955.61478541667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45955.61478541667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45955.61478541667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45955.61478541667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45955.61478541667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45955.61478541667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45955.61478541667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45955.61478541667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45955.61478541667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45955.61478541667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45955.61478541667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45955.61478541667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45955.61478541667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45955.61478541667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45955.61478541667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45955.61478541667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45955.61478541667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45955.61478541667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45955.61478541667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45955.61478541667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45955.61478541667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45955.61478541667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45955.61478541667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45955.61478541667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45955.61478541667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45955.61478541667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45955.61478541667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45955.61478541667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45955.61478541667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45955.61478541667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45955.61478541667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45955.61478541667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45955.61478541667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45955.61478541667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45955.61478541667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45955.61478541667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45955.61478541667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45955.61478541667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45955.61478541667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45955.61478541667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45955.61478541667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45955.61478541667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45955.61478541667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45955.61478541667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45955.61478541667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45955.61478541667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45955.61478541667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45955.61478541667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45955.61478541667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45955.61478541667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45955.61478541667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45955.61478541667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45955.61478541667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45955.61478541667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45955.61478541667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45955.61478541667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45955.61478541667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45955.61478541667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45955.61478541667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45955.61478541667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45955.61478541667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45955.61478541667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45955.61478541667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45955.61478541667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45955.61478541667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45955.61478541667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45955.61478541667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45955.61478541667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45955.61478541667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45955.61478541667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45955.61478541667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45955.61478541667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45955.61478541667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45955.61478541667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45955.61478541667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45955.61478541667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45955.61478541667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45955.61478541667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45955.61478541667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45955.61478541667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45955.61478541667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45955.61478541667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45955.61478541667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45955.61478541667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45955.61478541667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45955.61478541667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45955.61478541667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45955.61478541667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45955.61478541667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45955.61478541667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45955.61478541667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45955.61478541667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45955.61478541667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45955.61478541667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45955.61478541667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45955.61478541667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45955.61478541667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45955.61478541667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45955.61478541667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45955.61478541667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45955.61478541667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45955.61478541667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45955.61478541667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45955.61478541667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45955.61478541667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45955.61478541667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45955.61478541667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45955.61478541667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45955.61478541667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45955.61478541667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45955.61478541667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45955.61478541667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45955.61478541667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45955.61478541667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45955.61478541667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45955.61478541667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45955.61478541667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45955.61478541667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45955.61478541667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45955.61478541667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45955.61478541667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45955.61478541667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45955.61478541667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45955.61478541667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45955.61478541667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45955.61478541667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45955.61478541667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45955.61478541667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45955.61478541667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45955.61478541667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45955.61478541667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45955.61478541667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45955.61478541667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45955.61478541667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45955.61478541667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45955.61478541667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45955.61478541667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45955.61478541667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45955.61478541667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45955.61478541667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45955.61478541667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45955.61478541667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45955.61478541667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45955.61478541667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45955.61478541667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45955.61478541667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45955.61478541667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45955.61478541667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45955.61478541667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45955.61478541667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45955.61478541667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45955.61478541667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45955.61478541667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45955.61478541667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45955.61478541667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45955.61478541667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45955.61478541667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45955.61478541667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45955.61478541667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45955.61478541667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45955.61478541667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45955.61478541667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45955.61478541667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45955.61478541667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45955.61478541667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45955.61478541667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45955.61478541667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45955.61478541667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45955.61478541667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45955.61478541667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45955.61478541667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45955.61478541667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45955.61478541667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45955.61478541667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45955.61478541667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45955.61478541667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45955.61478541667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45955.61478541667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45955.61478541667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45955.61478541667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45955.61478541667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45955.61478541667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45955.61478541667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45955.61478541667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45955.61478541667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45955.61478541667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45955.61478541667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45955.61478541667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45955.61478541667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45955.61478541667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45955.61478541667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45955.61478541667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45955.61478541667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45955.61478541667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45955.61478541667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45955.61478541667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45955.61478541667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45955.61478541667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45955.61478541667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45955.61478541667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45955.61478541667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45955.61478541667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45955.61478541667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45955.61478541667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45955.61478541667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45955.61478541667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45955.61478541667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45955.61478541667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45955.61478541667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45955.61478541667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45955.61478541667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45955.61478541667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45955.61478541667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45955.61478541667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45955.61478541667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45955.61478541667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45955.61478541667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45955.61478541667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45955.61478541667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45955.61478541667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45955.61478541667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45955.61478541667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45955.61478541667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45955.61478541667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45955.61478541667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45955.61478541667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45955.61478541667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45955.61478541667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45955.61478541667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45955.61478541667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45955.61478541667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45955.61478541667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45955.61478541667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45955.61478541667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45955.61478541667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45955.61478541667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45955.61478541667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45955.61478541667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45955.61478541667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45955.61478541667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45955.61478541667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45955.61478541667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45955.61478541667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45955.61478541667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45955.61478541667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45955.61478541667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45955.61478541667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45955.61478541667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45955.61478541667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45955.61478541667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45955.61478541667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45955.61478541667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45955.61478541667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45955.61478541667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45955.61478541667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45955.61478541667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45955.61478541667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45955.61478541667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45955.61478541667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45955.61478541667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45955.61478541667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45955.61478541667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45955.61478541667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45955.61478541667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45955.61478541667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45955.61478541667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45955.61478541667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45955.61478541667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45955.61478541667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45955.61478541667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45955.61478541667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45955.61478541667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45955.61478541667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45955.61478541667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45955.61478541667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45955.61478541667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45955.61478541667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45955.61478541667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45955.61478541667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45955.61478541667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45955.61478541667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45955.61478541667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45955.61478541667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45955.61478541667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45955.61478541667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45955.61478541667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45955.61478541667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45955.61478541667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45955.61478541667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45955.61478541667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45955.61478541667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45955.61478541667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45955.61478541667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45955.61478541667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45955.61478541667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45955.61478541667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45955.61478541667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45955.61478541667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45955.61478541667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45955.61478541667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45955.61478541667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45955.61478541667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45955.61478541667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45955.61478541667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45955.61478541667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45955.61478541667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45955.61478541667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45955.61478541667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45955.61478541667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45955.61478541667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45955.61478541667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45955.61478541667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45955.61478541667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45955.61478541667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45955.61478541667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45955.61478541667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45955.61478541667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45955.61478541667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45955.61478541667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45955.61478541667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45955.61478541667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45955.61478541667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45955.61478541667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45955.61478541667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45955.61478541667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45955.61478541667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45955.61478541667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45955.61478541667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45955.61478541667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45955.61478541667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45955.61478541667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45955.61478541667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45955.61478541667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45955.61478541667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45955.61478541667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45955.61478541667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45955.61478541667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45955.61478541667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45955.61478541667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45955.61478541667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45955.61478541667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45955.61478541667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45955.61478541667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45955.61478541667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45955.61478541667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45955.61478541667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45955.61478541667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45955.61478541667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45955.61478541667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45955.61478541667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45955.61478541667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45955.61478541667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45955.61478541667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45955.61478541667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45955.61478541667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45955.61478541667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45955.61478541667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45955.61478541667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45955.61478541667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45955.61478541667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45955.61478541667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45955.61478541667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45955.61478541667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45955.61478541667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45955.61478541667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45955.61478541667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45955.61478541667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45955.61478541667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45955.61478541667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45955.61478541667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45955.61478541667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45955.61478541667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45955.61478541667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45955.61478541667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45955.61478541667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45955.61478541667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45955.61478541667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45955.61478541667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45955.61478541667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45955.61478541667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45955.61478541667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45955.61478541667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45955.61478541667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45955.61478541667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45955.61478541667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45955.61478541667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45955.61478541667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45955.61478541667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45955.61478541667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45955.61478541667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45955.61478541667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45955.61478541667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45955.61478541667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45955.61478541667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45955.61478541667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45955.61478541667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45955.61478541667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45955.61478541667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45955.61478541667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45955.61478541667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45955.61478541667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45955.61478541667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45955.61478541667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45955.61478541667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45955.61478541667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45955.61478541667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45955.61478541667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45955.61478541667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45955.61478541667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45955.61478541667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45955.61478541667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45955.61478541667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45955.61478541667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45955.61478541667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45955.61478541667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45955.61478541667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45955.61478541667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45955.61478541667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45955.61478541667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45955.61478541667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45955.61478541667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45955.61478541667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45955.61478541667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45955.61478541667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45955.61478541667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45955.61478541667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45955.61478541667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45955.61478541667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45955.61478541667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45955.61478541667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45955.61478541667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45955.61478541667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45955.61478541667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45955.61478541667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45955.61478541667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45955.61478541667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45955.61478541667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45955.61478541667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45955.61478541667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45955.61478541667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45955.61478541667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45955.61478541667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45955.61478541667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45955.61478541667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45955.61478541667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45955.61478541667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45955.61478541667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45955.61478541667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45955.61478541667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45955.61478541667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45955.61478541667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45955.61478541667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45955.61478541667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45955.61478541667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45955.61478541667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45955.61478541667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45955.61478541667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45955.61478541667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45955.61478541667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45955.61478541667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45955.61478541667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45955.61478541667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45955.61478541667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45955.61478541667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45955.61478541667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45955.61478541667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45955.61478541667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45955.61478541667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45955.61478541667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45955.61478541667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45955.61478541667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45955.61478541667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45955.61478541667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45955.61478541667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45955.61478541667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45955.61478541667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45955.61478541667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45955.61478541667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45955.61478541667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45955.61478541667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45955.61478541667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45955.61478541667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45955.61478541667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45955.61478541667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45955.61478541667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45955.61478541667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45955.61478541667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45955.61478541667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45955.61478541667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45955.61478541667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45955.61478541667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45955.61478541667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45955.61478541667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45955.61478541667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45955.61478541667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45955.61478541667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45955.61478541667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45955.61478541667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45955.61478541667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45955.61478541667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45955.61478541667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45955.61478541667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45955.61478541667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45955.61478541667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45955.61478541667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45955.61478541667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45955.61478541667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45955.61478541667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45955.61478541667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45955.61478541667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45955.61478541667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45955.61478541667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45955.61478541667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45955.61478541667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45955.61478541667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45955.61478541667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45955.61478541667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45955.61478541667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45955.61478541667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45955.61478541667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45955.61478541667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45955.61478541667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45955.61478541667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45955.61478541667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45955.61478541667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45955.61478541667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45955.61478541667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45955.61478541667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45955.61478541667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45955.61478541667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45955.61478541667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45955.61478541667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45955.61478541667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45955.61478541667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252.13406782407401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1.9800631944453926</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45955.61478541667</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45955.61478541667</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45955.61478541667</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36088</v>
      </c>
      <c r="E7" s="99"/>
      <c r="F7" s="124"/>
      <c r="G7" s="125">
        <f ca="1">IFERROR(NOW()-F7,"")</f>
        <v>45955.61478541667</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94"/>
      <c r="E8" s="99"/>
      <c r="F8" s="124"/>
      <c r="G8" s="125">
        <f ca="1">IFERROR(NOW()-F8,"")</f>
        <v>45955.61478541667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45955.61478541667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45955.61478541667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45955.61478541667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45955.61478541667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45955.61478541667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45955.61478541667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45955.61478541667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45955.61478541667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45955.61478541667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45955.61478541667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45955.61478541667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45955.61478541667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45955.61478541667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45955.61478541667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45955.61478541667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45955.61478541667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45955.61478541667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45955.61478541667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45955.61478541667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45955.61478541667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45955.61478541667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45955.61478541667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45955.61478541667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45955.61478541667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45955.61478541667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45955.61478541667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45955.61478541667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45955.61478541667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45955.61478541667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45955.61478541667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45955.61478541667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45955.61478541667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45955.61478541667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45955.61478541667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45955.61478541667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45955.61478541667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45955.61478541667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45955.61478541667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45955.61478541667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45955.61478541667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45955.61478541667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45955.61478541667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45955.61478541667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45955.61478541667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45955.61478541667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45955.61478541667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45955.61478541667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45955.61478541667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45955.61478541667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45955.61478541667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45955.61478541667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45955.61478541667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45955.61478541667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45955.61478541667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45955.61478541667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45955.61478541667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45955.61478541667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45955.61478541667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45955.61478541667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45955.61478541667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45955.61478541667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45955.61478541667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45955.61478541667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45955.61478541667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45955.61478541667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45955.61478541667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45955.61478541667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45955.61478541667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45955.61478541667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45955.61478541667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45955.61478541667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45955.61478541667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45955.61478541667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45955.61478541667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45955.61478541667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45955.61478541667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45955.61478541667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45955.61478541667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45955.61478541667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45955.61478541667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45955.61478541667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45955.61478541667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45955.61478541667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45955.61478541667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45955.61478541667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45955.61478541667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45955.61478541667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45955.61478541667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45955.61478541667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45955.61478541667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45955.61478541667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45955.61478541667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45955.61478541667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45955.61478541667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45955.61478541667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45955.61478541667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45955.61478541667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45955.61478541667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45955.61478541667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45955.61478541667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45955.61478541667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45955.61478541667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45955.61478541667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45955.61478541667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45955.61478541667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45955.61478541667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45955.61478541667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45955.61478541667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45955.61478541667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45955.61478541667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45955.61478541667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45955.61478541667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45955.61478541667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45955.61478541667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45955.61478541667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45955.61478541667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45955.61478541667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45955.61478541667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45955.61478541667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45955.61478541667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45955.61478541667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45955.61478541667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45955.61478541667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45955.61478541667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45955.61478541667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45955.61478541667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45955.61478541667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45955.61478541667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45955.61478541667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45955.61478541667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45955.61478541667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45955.61478541667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45955.61478541667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45955.61478541667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45955.61478541667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45955.61478541667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45955.61478541667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45955.61478541667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45955.61478541667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45955.61478541667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45955.61478541667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45955.61478541667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45955.61478541667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45955.61478541667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45955.61478541667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45955.61478541667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45955.61478541667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45955.61478541667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45955.61478541667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45955.61478541667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45955.61478541667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45955.61478541667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45955.61478541667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45955.61478541667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45955.61478541667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45955.61478541667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45955.61478541667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45955.61478541667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45955.61478541667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45955.61478541667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45955.61478541667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45955.61478541667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45955.61478541667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45955.61478541667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45955.61478541667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45955.61478541667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45955.61478541667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45955.61478541667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45955.61478541667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45955.61478541667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45955.61478541667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45955.61478541667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45955.61478541667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45955.61478541667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45955.61478541667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45955.61478541667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45955.61478541667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45955.61478541667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45955.61478541667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45955.61478541667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45955.61478541667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45955.61478541667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45955.61478541667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45955.61478541667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45955.61478541667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45955.61478541667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45955.61478541667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45955.61478541667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45955.61478541667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45955.61478541667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45955.61478541667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45955.61478541667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45955.61478541667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45955.61478541667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45955.61478541667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45955.61478541667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45955.61478541667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45955.61478541667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45955.61478541667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45955.61478541667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45955.61478541667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45955.61478541667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45955.61478541667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45955.61478541667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45955.61478541667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45955.61478541667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45955.61478541667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45955.61478541667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45955.61478541667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45955.61478541667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45955.61478541667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45955.61478541667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45955.61478541667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45955.61478541667</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45955.61478541667</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63.782725231481891</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29.425908101853565</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6.9536743055577972</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4.5908101856184658E-2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4.1209027782315388E-2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4.1209027782315388E-2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4.1209027782315388E-2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4.1209027782315388E-2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4.1209027782315388E-2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4.1209027782315388E-2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4.1209027782315388E-2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4.1209027782315388E-2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4.1209027782315388E-2</v>
      </c>
      <c r="H14" s="154">
        <v>45955.563321759262</v>
      </c>
      <c r="I14" s="153" t="str">
        <f>IFERROR(VLOOKUP(D14,DB!A:F,6,0),"")</f>
        <v>SCECO</v>
      </c>
      <c r="J14" s="153" t="str">
        <f>IFERROR(VLOOKUP(D14,DB!A:G,7,0),"")</f>
        <v>Haj Removal</v>
      </c>
      <c r="K14" s="153" t="s">
        <v>39103</v>
      </c>
      <c r="L14" s="153" t="str">
        <f>IFERROR(VLOOKUP(D14,DB!A:I,9,0),"")</f>
        <v>Latis</v>
      </c>
    </row>
    <row r="15" spans="1:13" ht="15">
      <c r="A15" s="153" t="s">
        <v>39104</v>
      </c>
      <c r="B15" s="153" t="str">
        <f>IFERROR(VLOOKUP(D15,DB!A:K,11,0),"")</f>
        <v>R5</v>
      </c>
      <c r="C15" s="153">
        <v>5</v>
      </c>
      <c r="D15" s="153" t="s">
        <v>31751</v>
      </c>
      <c r="E15" s="153" t="s">
        <v>39079</v>
      </c>
      <c r="F15" s="154">
        <v>45955.608634259261</v>
      </c>
      <c r="G15" s="155">
        <f ca="1">IFERROR(NOW()-F15,"")</f>
        <v>6.151157409476582E-3</v>
      </c>
      <c r="H15" s="154">
        <v>45955.601689814815</v>
      </c>
      <c r="I15" s="153" t="str">
        <f>IFERROR(VLOOKUP(D15,DB!A:F,6,0),"")</f>
        <v>SCECO</v>
      </c>
      <c r="J15" s="153" t="str">
        <f>IFERROR(VLOOKUP(D15,DB!A:G,7,0),"")</f>
        <v>Weak</v>
      </c>
      <c r="K15" s="153" t="s">
        <v>39101</v>
      </c>
      <c r="L15" s="153" t="str">
        <f>IFERROR(VLOOKUP(D15,DB!A:I,9,0),"")</f>
        <v>Latis</v>
      </c>
    </row>
    <row r="16" spans="1:13" ht="15">
      <c r="A16" s="153"/>
      <c r="B16" s="153" t="str">
        <f>IFERROR(VLOOKUP(D16,DB!A:K,11,0),"")</f>
        <v/>
      </c>
      <c r="C16" s="153"/>
      <c r="D16" s="153"/>
      <c r="E16" s="153"/>
      <c r="F16" s="154"/>
      <c r="G16" s="155">
        <f ca="1">IFERROR(NOW()-F16,"")</f>
        <v>45955.61478541667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45955.61478541667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45955.61478541667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45955.61478541667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45955.61478541667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45955.61478541667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45955.61478541667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45955.61478541667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45955.61478541667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45955.61478541667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45955.61478541667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45955.61478541667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45955.61478541667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45955.61478541667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45955.61478541667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45955.61478541667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45955.61478541667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45955.61478541667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45955.61478541667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45955.61478541667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45955.61478541667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45955.61478541667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45955.61478541667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45955.61478541667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45955.61478541667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45955.61478541667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45955.61478541667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45955.61478541667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45955.61478541667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45955.61478541667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45955.61478541667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45955.61478541667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45955.61478541667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45955.61478541667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45955.61478541667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45955.61478541667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45955.61478541667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45955.61478541667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45955.61478541667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45955.61478541667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45955.61478541667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45955.61478541667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45955.61478541667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45955.61478541667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45955.61478541667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45955.61478541667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45955.61478541667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45955.61478541667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45955.61478541667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45955.61478541667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45955.61478541667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45955.61478541667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45955.61478541667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45955.61478541667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45955.61478541667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45955.61478541667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45955.61478541667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45955.61478541667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45955.61478541667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45955.61478541667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45955.61478541667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45955.61478541667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45955.61478541667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45955.61478541667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45955.61478541667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45955.61478541667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45955.61478541667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45955.61478541667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45955.61478541667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45955.61478541667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45955.61478541667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45955.61478541667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45955.61478541667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45955.61478541667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45955.61478541667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45955.61478541667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45955.61478541667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45955.61478541667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45955.61478541667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45955.61478541667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45955.61478541667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45955.61478541667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45955.61478541667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45955.61478541667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45955.61478541667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45955.61478541667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45955.61478541667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45955.61478541667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45955.61478541667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45955.61478541667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45955.61478541667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45955.61478541667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45955.61478541667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45955.61478541667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45955.61478541667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45955.61478541667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45955.61478541667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45955.61478541667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45955.61478541667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45955.61478541667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45955.61478541667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45955.61478541667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45955.61478541667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45955.61478541667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45955.61478541667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45955.61478541667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45955.61478541667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45955.61478541667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45955.61478541667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45955.61478541667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45955.61478541667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45955.61478541667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45955.61478541667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45955.61478541667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45955.61478541667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45955.61478541667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45955.61478541667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45955.61478541667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45955.61478541667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45955.61478541667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45955.61478541667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45955.61478541667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45955.61478541667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45955.61478541667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45955.61478541667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45955.61478541667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45955.61478541667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45955.61478541667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45955.61478541667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45955.61478541667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45955.61478541667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45955.61478541667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45955.61478541667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45955.61478541667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45955.61478541667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45955.61478541667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45955.61478541667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45955.61478541667</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45955.61478541667</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45955.61478541667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45955.61478541667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45955.61478541667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45955.61478541667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45955.61478541667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45955.61478541667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45955.61478541667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45955.61478541667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45955.61478541667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45955.61478541667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45955.61478541667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45955.61478541667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45955.61478541667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45955.61478541667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45955.61478541667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45955.61478541667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45955.61478541667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45955.61478541667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45955.61478541667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45955.61478541667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45955.61478541667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45955.61478541667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45955.61478541667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45955.61478541667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45955.61478541667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45955.61478541667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45955.61478541667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45955.61478541667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45955.61478541667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45955.61478541667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45955.61478541667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45955.61478541667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45955.61478541667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45955.61478541667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45955.61478541667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45955.61478541667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45955.61478541667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45955.61478541667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45955.61478541667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45955.61478541667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45955.61478541667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45955.61478541667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45955.61478541667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45955.61478541667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45955.61478541667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45955.61478541667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45955.61478541667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45955.61478541667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45955.61478541667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45955.61478541667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45955.61478541667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45955.61478541667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45955.61478541667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45955.61478541667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45955.61478541667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45955.61478541667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45955.61478541667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45955.61478541667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45955.61478541667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45955.61478541667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45955.61478541667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45955.61478541667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45955.61478541667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45955.61478541667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45955.61478541667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45955.61478541667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45955.61478541667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45955.61478541667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45955.61478541667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45955.61478541667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45955.61478541667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45955.61478541667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45955.61478541667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45955.61478541667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45955.61478541667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45955.61478541667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45955.61478541667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45955.61478541667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45955.61478541667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45955.61478541667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45955.61478541667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45955.61478541667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45955.61478541667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45955.61478541667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45955.61478541667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45955.61478541667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45955.61478541667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45955.61478541667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45955.61478541667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45955.61478541667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45955.61478541667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45955.61478541667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45955.61478541667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45955.61478541667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45955.61478541667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45955.61478541667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45955.61478541667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45955.61478541667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45955.61478541667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45955.61478541667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45955.61478541667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45955.61478541667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45955.61478541667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45955.61478541667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45955.61478541667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45955.61478541667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45955.61478541667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45955.61478541667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45955.61478541667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45955.61478541667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45955.61478541667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45955.61478541667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45955.61478541667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45955.61478541667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45955.61478541667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45955.61478541667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45955.61478541667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45955.61478541667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45955.61478541667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45955.61478541667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45955.61478541667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45955.61478541667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45955.61478541667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45955.61478541667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45955.61478541667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45955.61478541667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45955.61478541667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45955.61478541667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45955.61478541667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45955.61478541667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45955.61478541667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45955.61478541667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45955.61478541667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45955.61478541667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45955.61478541667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45955.61478541667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45955.61478541667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45955.61478541667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45955.61478541667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45955.61478541667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45955.61478541667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45955.61478541667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45955.61478541667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45955.61478541667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45955.61478541667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45955.61478541667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45955.61478541667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45955.61478541667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45955.61478541667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45955.61478541667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45955.61478541667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45955.61478541667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45955.61478541667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45955.61478541667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45955.61478541667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45955.61478541667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45955.61478541667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45955.61478541667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45955.61478541667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45955.61478541667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45955.61478541667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45955.61478541667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45955.61478541667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45955.61478541667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45955.61478541667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45955.61478541667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45955.61478541667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45955.61478541667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45955.61478541667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45955.61478541667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45955.61478541667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45955.61478541667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45955.61478541667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45955.61478541667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45955.61478541667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45955.61478541667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45955.61478541667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45955.61478541667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45955.61478541667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45955.61478541667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45955.61478541667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45955.61478541667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45955.61478541667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45955.61478541667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45955.61478541667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45955.61478541667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45955.61478541667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45955.61478541667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45955.61478541667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45955.61478541667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45955.61478541667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45955.61478541667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45955.61478541667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45955.61478541667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45955.61478541667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45955.61478541667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45955.61478541667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45955.61478541667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45955.61478541667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45955.61478541667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45955.61478541667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45955.61478541667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45955.61478541667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45955.61478541667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45955.61478541667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45955.61478541667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45955.61478541667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45955.61478541667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45955.61478541667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45955.61478541667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45955.61478541667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45955.61478541667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45955.61478541667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45955.61478541667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45955.61478541667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45955.61478541667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45955.61478541667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45955.61478541667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45955.61478541667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45955.61478541667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45955.61478541667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45955.61478541667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45955.61478541667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45955.61478541667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45955.61478541667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45955.61478541667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45955.61478541667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45955.61478541667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45955.61478541667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45955.61478541667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45955.61478541667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45955.61478541667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45955.61478541667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45955.61478541667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45955.61478541667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45955.61478541667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45955.61478541667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45955.61478541667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45955.61478541667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45955.61478541667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45955.61478541667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45955.61478541667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45955.61478541667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45955.61478541667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45955.61478541667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45955.61478541667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45955.61478541667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45955.61478541667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45955.61478541667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45955.61478541667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45955.61478541667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45955.61478541667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45955.61478541667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45955.61478541667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45955.61478541667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45955.61478541667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45955.61478541667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45955.61478541667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45955.61478541667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45955.61478541667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45955.61478541667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45955.61478541667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45955.61478541667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45955.61478541667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45955.61478541667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45955.61478541667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45955.61478541667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45955.61478541667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45955.61478541667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45955.61478541667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45955.61478541667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45955.61478541667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45955.61478541667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45955.61478541667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45955.61478541667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45955.61478541667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45955.61478541667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45955.61478541667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45955.61478541667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45955.61478541667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45955.61478541667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45955.61478541667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45955.61478541667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45955.61478541667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45955.61478541667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45955.61478541667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45955.61478541667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45955.61478541667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45955.61478541667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45955.61478541667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45955.61478541667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45955.61478541667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45955.61478541667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45955.61478541667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45955.61478541667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45955.61478541667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45955.61478541667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45955.61478541667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45955.61478541667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45955.61478541667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45955.61478541667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45955.61478541667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45955.61478541667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45955.61478541667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45955.61478541667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45955.61478541667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45955.61478541667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45955.61478541667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45955.61478541667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45955.61478541667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45955.61478541667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45955.61478541667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45955.61478541667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45955.61478541667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45955.61478541667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45955.61478541667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45955.61478541667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45955.61478541667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45955.61478541667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45955.61478541667</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row r="1318"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45955.61478541667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45955.61478541667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45955.61478541667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45955.61478541667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45955.61478541667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45955.61478541667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45955.61478541667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45955.61478541667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45955.61478541667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45955.61478541667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45955.61478541667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45955.61478541667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45955.61478541667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45955.61478541667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45955.61478541667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45955.61478541667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45955.61478541667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45955.61478541667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45955.61478541667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45955.61478541667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45955.61478541667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45955.61478541667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45955.61478541667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45955.61478541667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45955.61478541667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45955.61478541667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45955.61478541667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45955.61478541667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45955.61478541667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45955.61478541667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45955.61478541667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45955.61478541667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45955.61478541667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45955.61478541667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45955.61478541667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45955.61478541667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45955.61478541667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45955.61478541667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45955.61478541667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45955.61478541667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45955.61478541667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45955.61478541667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45955.61478541667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45955.61478541667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45955.61478541667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45955.61478541667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45955.61478541667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45955.61478541667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45955.61478541667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45955.61478541667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45955.61478541667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45955.61478541667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45955.61478541667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45955.61478541667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45955.61478541667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45955.61478541667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45955.61478541667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45955.61478541667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45955.61478541667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45955.61478541667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45955.61478541667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45955.61478541667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45955.61478541667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45955.61478541667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45955.61478541667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45955.61478541667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45955.61478541667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45955.61478541667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45955.61478541667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45955.61478541667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45955.61478541667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45955.61478541667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45955.61478541667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45955.61478541667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45955.61478541667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45955.61478541667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45955.61478541667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45955.61478541667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45955.61478541667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45955.61478541667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45955.61478541667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45955.61478541667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45955.61478541667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45955.61478541667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45955.61478541667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45955.61478541667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45955.61478541667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45955.61478541667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45955.61478541667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45955.61478541667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45955.61478541667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45955.61478541667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45955.61478541667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45955.61478541667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45955.61478541667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45955.61478541667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45955.61478541667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45955.61478541667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45955.61478541667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45955.61478541667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45955.61478541667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45955.61478541667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45955.61478541667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45955.61478541667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45955.61478541667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45955.61478541667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45955.61478541667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45955.61478541667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45955.61478541667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45955.61478541667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45955.61478541667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45955.61478541667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45955.61478541667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45955.61478541667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45955.61478541667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45955.61478541667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45955.61478541667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45955.61478541667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45955.61478541667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45955.61478541667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45955.61478541667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45955.61478541667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45955.61478541667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45955.61478541667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45955.61478541667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45955.61478541667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45955.61478541667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45955.61478541667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45955.61478541667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45955.61478541667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45955.61478541667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45955.61478541667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45955.61478541667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45955.61478541667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45955.61478541667</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2025-10-25T11:46:03Z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