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59" documentId="13_ncr:1_{F6CB121F-512D-4AA6-A0C1-0FB36C537598}" xr6:coauthVersionLast="47" xr6:coauthVersionMax="47" xr10:uidLastSave="{1F7BBEFD-D792-4D53-9F04-73EA784C309D}"/>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<sst xmlns="http://schemas.openxmlformats.org/spreadsheetml/2006/main" count="179020" uniqueCount="39102">
  <si>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</si>
  <si>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</si>
  <si>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</si>
  <si>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</si>
  <si>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</si>
  <si>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</si>
  <si>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</si>
  <si>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</si>
  <si>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</si>
  <si>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</si>
  <si>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</si>
  <si>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</si>
  <si>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</si>
  <si>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</si>
  <si>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</si>
  <si>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</si>
  <si>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</si>
  <si>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</si>
  <si>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</si>
  <si>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</si>
  <si>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</si>
  <si>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</si>
  <si>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</si>
  <si>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</si>
  <si>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</si>
  <si>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</si>
  <si>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</si>
  <si>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</si>
  <si>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</si>
  <si>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</si>
  <si>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</si>
  <si>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</si>
  <si>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</si>
  <si>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</si>
  <si>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</si>
  <si>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</si>
  <si>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</si>
  <si>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</si>
  <si>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</si>
  <si>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</si>
  <si>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</si>
  <si>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</si>
  <si>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</si>
  <si>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</si>
  <si>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</si>
  <si>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</si>
  <si>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</si>
  <si>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</si>
  <si>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</si>
  <si>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</si>
  <si>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</si>
  <si>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</si>
  <si>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</si>
  <si>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</si>
  <si>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</si>
  <si>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</si>
  <si>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</si>
  <si>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</si>
  <si>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</si>
  <si>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</si>
  <si>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</si>
  <si>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</si>
  <si>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</si>
  <si>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</si>
  <si>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</si>
  <si>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</si>
  <si>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</si>
  <si>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</si>
  <si>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</si>
  <si>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</si>
  <si>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</si>
  <si>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</si>
  <si>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</si>
  <si>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</si>
  <si>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</si>
  <si>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</si>
  <si>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</si>
  <si>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</si>
  <si>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</si>
  <si>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</si>
  <si>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</si>
  <si>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</si>
  <si>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</si>
  <si>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</si>
  <si>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</si>
  <si>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</si>
  <si>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</si>
  <si>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</si>
  <si>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</si>
  <si>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</si>
  <si>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</si>
  <si>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</si>
  <si>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</si>
  <si>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</si>
  <si>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</si>
  <si>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</si>
  <si>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</si>
  <si>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</si>
  <si>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</si>
  <si>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</si>
  <si>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</si>
  <si>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</si>
  <si>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</si>
  <si>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</si>
  <si>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</si>
  <si>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</si>
  <si>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</si>
  <si>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</si>
  <si>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</si>
  <si>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</si>
  <si>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</si>
  <si>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</si>
  <si>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</si>
  <si>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</si>
  <si>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</si>
  <si>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</si>
  <si>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</si>
  <si>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</si>
  <si>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</si>
  <si>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</si>
  <si>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</si>
  <si>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</si>
  <si>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</si>
  <si>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</si>
  <si>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</si>
  <si>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</si>
  <si>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</si>
  <si>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</si>
  <si>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</si>
  <si>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</si>
  <si>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</si>
  <si>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</si>
  <si>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</si>
  <si>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</si>
  <si>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</si>
  <si>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</si>
  <si>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</si>
  <si>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</si>
  <si>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</si>
  <si>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</si>
  <si>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</si>
  <si>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</si>
  <si>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</si>
  <si>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</si>
  <si>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</si>
  <si>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</si>
  <si>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</si>
  <si>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</si>
  <si>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</si>
  <si>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</si>
  <si>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</si>
  <si>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</si>
  <si>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</si>
  <si>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</si>
  <si>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</si>
  <si>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</si>
  <si>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</si>
  <si>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</si>
  <si>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</si>
  <si>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</si>
  <si>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</si>
  <si>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</si>
  <si>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</si>
  <si>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</si>
  <si>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</si>
  <si>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</si>
  <si>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</si>
  <si>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</si>
  <si>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</si>
  <si>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</si>
  <si>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</si>
  <si>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</si>
  <si>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</si>
  <si>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</si>
  <si>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</si>
  <si>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</si>
  <si>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</si>
  <si>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</si>
  <si>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</si>
  <si>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</si>
  <si>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</si>
  <si>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</si>
  <si>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</si>
  <si>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</si>
  <si>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</si>
  <si>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</si>
  <si>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</si>
  <si>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</si>
  <si>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</si>
  <si>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</si>
  <si>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</si>
  <si>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</si>
  <si>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</si>
  <si>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</si>
  <si>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</si>
  <si>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</si>
  <si>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</si>
  <si>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</si>
  <si>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</si>
  <si>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</si>
  <si>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</si>
  <si>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</si>
  <si>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</si>
  <si>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</si>
  <si>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</si>
  <si>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</si>
  <si>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</si>
  <si>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</si>
  <si>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</si>
  <si>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</si>
  <si>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</si>
  <si>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</si>
  <si>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</si>
  <si>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</si>
  <si>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</si>
  <si>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</si>
  <si>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</si>
  <si>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</si>
  <si>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</si>
  <si>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</si>
  <si>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</si>
  <si>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</si>
  <si>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</si>
  <si>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</si>
  <si>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</si>
  <si>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</si>
  <si>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</si>
  <si>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</si>
  <si>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</si>
  <si>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</si>
  <si>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</si>
  <si>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</si>
  <si>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</si>
  <si>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</si>
  <si>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</si>
  <si>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</si>
  <si>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</si>
  <si>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</si>
  <si>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</si>
  <si>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</si>
  <si>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</si>
  <si>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</si>
  <si>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</si>
  <si>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</si>
  <si>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</si>
  <si>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</si>
  <si>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</si>
  <si>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</si>
  <si>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</si>
  <si>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</si>
  <si>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</si>
  <si>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</si>
  <si>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</si>
  <si>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</si>
  <si>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</si>
  <si>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</si>
  <si>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</si>
  <si>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</si>
  <si>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</si>
  <si>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</si>
  <si>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</si>
  <si>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</si>
  <si>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</si>
  <si>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</si>
  <si>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</si>
  <si>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</si>
  <si>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</si>
  <si>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</si>
  <si>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</si>
  <si>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</si>
  <si>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</si>
  <si>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</si>
  <si>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</si>
  <si>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</si>
  <si>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</si>
  <si>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</si>
  <si>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</si>
  <si>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</si>
  <si>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</si>
  <si>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</si>
  <si>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</si>
  <si>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</si>
  <si>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</si>
  <si>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</si>
  <si>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</si>
  <si>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</si>
  <si>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</si>
  <si>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</si>
  <si>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</si>
  <si>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</si>
  <si>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</si>
  <si>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</si>
  <si>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</si>
  <si>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</si>
  <si>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</si>
  <si>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</si>
  <si>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</si>
  <si>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</si>
  <si>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</si>
  <si>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</si>
  <si>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</si>
  <si>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</si>
  <si>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</si>
  <si>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</si>
  <si>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</si>
  <si>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</si>
  <si>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</si>
  <si>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</si>
  <si>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</si>
  <si>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</si>
  <si>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</si>
  <si>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</si>
  <si>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</si>
  <si>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</si>
  <si>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</si>
  <si>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</si>
  <si>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</si>
  <si>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</si>
  <si>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</si>
  <si>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</si>
  <si>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</si>
  <si>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</si>
  <si>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</si>
  <si>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</si>
  <si>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</si>
  <si>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</si>
  <si>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</si>
  <si>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</si>
  <si>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</si>
  <si>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</si>
  <si>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</si>
  <si>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</si>
  <si>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</si>
  <si>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</si>
  <si>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</si>
  <si>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</si>
  <si>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</si>
  <si>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</si>
  <si>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</si>
  <si>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</si>
  <si>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</si>
  <si>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</si>
  <si>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</si>
  <si>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</si>
  <si>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</si>
  <si>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</si>
  <si>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</si>
  <si>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</si>
  <si>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</si>
  <si>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</si>
  <si>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</si>
  <si>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</si>
  <si>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</si>
  <si>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</si>
  <si>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</si>
  <si>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</si>
  <si>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</si>
  <si>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</si>
  <si>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</si>
  <si>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</si>
  <si>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</si>
  <si>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</si>
  <si>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</si>
  <si>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</si>
  <si>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</si>
  <si>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</si>
  <si>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</si>
  <si>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</si>
  <si>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</si>
  <si>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</si>
  <si>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</si>
  <si>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</si>
  <si>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</si>
  <si>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</si>
  <si>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</si>
  <si>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</si>
  <si>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</si>
  <si>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</si>
  <si>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</si>
  <si>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</si>
  <si>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</si>
  <si>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</si>
  <si>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</si>
  <si>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</si>
  <si>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</si>
  <si>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</si>
  <si>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</si>
  <si>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</si>
  <si>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</si>
  <si>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</si>
  <si>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</si>
  <si>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</si>
  <si>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</si>
  <si>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</si>
  <si>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</si>
  <si>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</si>
  <si>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</si>
  <si>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</si>
  <si>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</si>
  <si>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</si>
  <si>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</si>
  <si>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</si>
  <si>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</si>
  <si>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</si>
  <si>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</si>
  <si>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</si>
  <si>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</si>
  <si>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</si>
  <si>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</si>
  <si>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</si>
  <si>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</si>
  <si>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</si>
  <si>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</si>
  <si>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</si>
  <si>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</si>
  <si>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</si>
  <si>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</si>
  <si>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</si>
  <si>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</si>
  <si>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</si>
  <si>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</si>
  <si>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</si>
  <si>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</si>
  <si>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</si>
  <si>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</si>
  <si>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</si>
  <si>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</si>
  <si>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</si>
  <si>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</si>
  <si>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</si>
  <si>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</si>
  <si>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</si>
  <si>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</si>
  <si>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</si>
  <si>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</si>
  <si>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</si>
  <si>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</si>
  <si>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</si>
  <si>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</si>
  <si>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</si>
  <si>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</si>
  <si>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</si>
  <si>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</si>
  <si>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</si>
  <si>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</si>
  <si>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</si>
  <si>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</si>
  <si>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</si>
  <si>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</si>
  <si>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</si>
  <si>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</si>
  <si>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</si>
  <si>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</si>
  <si>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</si>
  <si>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</si>
  <si>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</si>
  <si>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</si>
  <si>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</si>
  <si>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</si>
  <si>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</si>
  <si>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</si>
  <si>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</si>
  <si>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</si>
  <si>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</si>
  <si>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</si>
  <si>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</si>
  <si>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</si>
  <si>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</si>
  <si>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</si>
  <si>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</si>
  <si>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</si>
  <si>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</si>
  <si>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</si>
  <si>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</si>
  <si>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</si>
  <si>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</si>
  <si>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</si>
  <si>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</si>
  <si>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</si>
  <si>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</si>
  <si>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</si>
  <si>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</si>
  <si>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</si>
  <si>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</si>
  <si>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</si>
  <si>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</si>
  <si>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</si>
  <si>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</si>
  <si>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</si>
  <si>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</si>
  <si>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</si>
  <si>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</si>
  <si>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</si>
  <si>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</si>
  <si>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</si>
  <si>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</si>
  <si>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</si>
  <si>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</si>
  <si>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</si>
  <si>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</si>
  <si>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</si>
  <si>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</si>
  <si>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</si>
  <si>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</si>
  <si>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</si>
  <si>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</si>
  <si>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</si>
  <si>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</si>
  <si>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</si>
  <si>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</si>
  <si>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</si>
  <si>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</si>
  <si>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</si>
  <si>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</si>
  <si>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</si>
  <si>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</si>
  <si>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</si>
  <si>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</si>
  <si>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</si>
  <si>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</si>
  <si>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</si>
  <si>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</si>
  <si>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</si>
  <si>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</si>
  <si>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</si>
  <si>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</si>
  <si>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</si>
  <si>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</si>
  <si>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</si>
  <si>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</si>
  <si>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</si>
  <si>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</si>
  <si>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</si>
  <si>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</si>
  <si>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</si>
  <si>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</si>
  <si>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</si>
  <si>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</si>
  <si>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</si>
  <si>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</si>
  <si>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</si>
  <si>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</si>
  <si>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</si>
  <si>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</si>
  <si>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</si>
  <si>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</si>
  <si>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</si>
  <si>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</si>
  <si>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</si>
  <si>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</si>
  <si>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</si>
  <si>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</si>
  <si>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</si>
  <si>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</si>
  <si>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</si>
  <si>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</si>
  <si>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</si>
  <si>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</si>
  <si>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</si>
  <si>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</si>
  <si>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</si>
  <si>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</si>
  <si>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</si>
  <si>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</si>
  <si>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</si>
  <si>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</si>
  <si>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</si>
  <si>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</si>
  <si>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</si>
  <si>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</si>
  <si>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</si>
  <si>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</si>
  <si>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</si>
  <si>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</si>
  <si>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</si>
  <si>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</si>
  <si>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</si>
  <si>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</si>
  <si>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</si>
  <si>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</si>
  <si>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</si>
  <si>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</si>
  <si>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</si>
  <si>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</si>
  <si>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</si>
  <si>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</si>
  <si>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</si>
  <si>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</si>
  <si>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</si>
  <si>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</si>
  <si>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</si>
  <si>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</si>
  <si>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</si>
  <si>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</si>
  <si>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</si>
  <si>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</si>
  <si>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</si>
  <si>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</si>
  <si>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</si>
  <si>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</si>
  <si>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</si>
  <si>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</si>
  <si>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</si>
  <si>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</si>
  <si>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</si>
  <si>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</si>
  <si>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</si>
  <si>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</si>
  <si>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</si>
  <si>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</si>
  <si>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</si>
  <si>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</si>
  <si>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</si>
  <si>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</si>
  <si>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</si>
  <si>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</si>
  <si>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</si>
  <si>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</si>
  <si>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</si>
  <si>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</si>
  <si>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</si>
  <si>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</si>
  <si>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</si>
  <si>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</si>
  <si>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</si>
  <si>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</si>
  <si>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</si>
  <si>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</si>
  <si>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</si>
  <si>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</si>
  <si>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</si>
  <si>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</si>
  <si>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</si>
  <si>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</si>
  <si>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</si>
  <si>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</si>
  <si>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</si>
  <si>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</si>
  <si>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</si>
  <si>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</si>
  <si>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</si>
  <si>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</si>
  <si>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</si>
  <si>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</si>
  <si>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</si>
  <si>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</si>
  <si>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</si>
  <si>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</si>
  <si>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</si>
  <si>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</si>
  <si>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</si>
  <si>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</si>
  <si>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</si>
  <si>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</si>
  <si>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</si>
  <si>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</si>
  <si>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</si>
  <si>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</si>
  <si>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</si>
  <si>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</si>
  <si>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</si>
  <si>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</si>
  <si>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</si>
  <si>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</si>
  <si>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</si>
  <si>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</si>
  <si>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</si>
  <si>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</si>
  <si>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</si>
  <si>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</si>
  <si>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</si>
  <si>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</si>
  <si>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</si>
  <si>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</si>
  <si>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</si>
  <si>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</si>
  <si>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</si>
  <si>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</si>
  <si>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</si>
  <si>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</si>
  <si>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</si>
  <si>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</si>
  <si>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</si>
  <si>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</si>
  <si>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</si>
  <si>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</si>
  <si>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</si>
  <si>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</si>
  <si>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</si>
  <si>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</si>
  <si>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</si>
  <si>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</si>
  <si>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</si>
  <si>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</si>
  <si>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</si>
  <si>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</si>
  <si>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</si>
  <si>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</si>
  <si>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</si>
  <si>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</si>
  <si>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</si>
  <si>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</si>
  <si>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</si>
  <si>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</si>
  <si>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</si>
  <si>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</si>
  <si>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</si>
  <si>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</si>
  <si>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</si>
  <si>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</si>
  <si>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</si>
  <si>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</si>
  <si>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</si>
  <si>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</si>
  <si>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</si>
  <si>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</si>
  <si>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</si>
  <si>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</si>
  <si>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</si>
  <si>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</si>
  <si>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</si>
  <si>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</si>
  <si>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</si>
  <si>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</si>
  <si>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</si>
  <si>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</si>
  <si>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</si>
  <si>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</si>
  <si>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</si>
  <si>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</si>
  <si>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</si>
  <si>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</si>
  <si>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</si>
  <si>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</si>
  <si>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</si>
  <si>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</si>
  <si>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</si>
  <si>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</si>
  <si>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</si>
  <si>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</si>
  <si>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</si>
  <si>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</si>
  <si>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</si>
  <si>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</si>
  <si>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</si>
  <si>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</si>
  <si>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</si>
  <si>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</si>
  <si>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</si>
  <si>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</si>
  <si>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</si>
  <si>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</si>
  <si>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</si>
  <si>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</si>
  <si>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</si>
  <si>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</si>
  <si>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</si>
  <si>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</si>
  <si>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</si>
  <si>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</si>
  <si>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</si>
  <si>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</si>
  <si>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</si>
  <si>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</si>
  <si>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</si>
  <si>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</si>
  <si>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</si>
  <si>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</si>
  <si>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</si>
  <si>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</si>
  <si>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</si>
  <si>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</si>
  <si>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</si>
  <si>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</si>
  <si>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</si>
  <si>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</si>
  <si>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</si>
  <si>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</si>
  <si>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</si>
  <si>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</si>
  <si>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</si>
  <si>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</si>
  <si>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</si>
  <si>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</si>
  <si>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</si>
  <si>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</si>
  <si>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</si>
  <si>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</si>
  <si>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</si>
  <si>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</si>
  <si>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</si>
  <si>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</si>
  <si>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</si>
  <si>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</si>
  <si>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</si>
  <si>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</si>
  <si>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</si>
  <si>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</si>
  <si>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</si>
  <si>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</si>
  <si>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</si>
  <si>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</si>
  <si>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</si>
  <si>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</si>
  <si>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</si>
  <si>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</si>
  <si>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</si>
  <si>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</si>
  <si>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</si>
  <si>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</si>
  <si>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</si>
  <si>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</si>
  <si>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</si>
  <si>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</si>
  <si>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</si>
  <si>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</si>
  <si>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</si>
  <si>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</si>
  <si>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</si>
  <si>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</si>
  <si>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</si>
  <si>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</si>
  <si>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</si>
  <si>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</si>
  <si>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</si>
  <si>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</si>
  <si>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</si>
  <si>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</si>
  <si>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</si>
  <si>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</si>
  <si>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</si>
  <si>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</si>
  <si>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</si>
  <si>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</si>
  <si>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</si>
  <si>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</si>
  <si>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</si>
  <si>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</si>
  <si>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</si>
  <si>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</si>
  <si>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</si>
  <si>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</si>
  <si>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</si>
  <si>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</si>
  <si>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</si>
  <si>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</si>
  <si>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</si>
  <si>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</si>
  <si>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</si>
  <si>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</si>
  <si>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</si>
  <si>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</si>
  <si>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</si>
  <si>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</si>
  <si>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</si>
  <si>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</si>
  <si>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</si>
  <si>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</si>
  <si>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</si>
  <si>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</si>
  <si>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</si>
  <si>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</si>
  <si>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</si>
  <si>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</si>
  <si>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</si>
  <si>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</si>
  <si>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</si>
  <si>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</si>
  <si>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</si>
  <si>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</si>
  <si>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</si>
  <si>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</si>
  <si>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</si>
  <si>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</si>
  <si>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</si>
  <si>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</si>
  <si>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</si>
  <si>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</si>
  <si>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</si>
  <si>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</si>
  <si>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</si>
  <si>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</si>
  <si>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</si>
  <si>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</si>
  <si>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</si>
  <si>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</si>
  <si>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</si>
  <si>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</si>
  <si>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</si>
  <si>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</si>
  <si>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</si>
  <si>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</si>
  <si>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</si>
  <si>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</si>
  <si>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</si>
  <si>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</si>
  <si>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</si>
  <si>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</si>
  <si>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</si>
  <si>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</si>
  <si>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</si>
  <si>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</si>
  <si>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</si>
  <si>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</si>
  <si>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</si>
  <si>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</si>
  <si>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</si>
  <si>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</si>
  <si>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</si>
  <si>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</si>
  <si>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</si>
  <si>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</si>
  <si>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</si>
  <si>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</si>
  <si>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</si>
  <si>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</si>
  <si>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</si>
  <si>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</si>
  <si>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</si>
  <si>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</si>
  <si>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</si>
  <si>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</si>
  <si>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</si>
  <si>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</si>
  <si>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</si>
  <si>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</si>
  <si>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</si>
  <si>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</si>
  <si>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</si>
  <si>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</si>
  <si>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</si>
  <si>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</si>
  <si>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</si>
  <si>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</si>
  <si>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</si>
  <si>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</si>
  <si>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</si>
  <si>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</si>
  <si>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</si>
  <si>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</si>
  <si>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</si>
  <si>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</si>
  <si>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</si>
  <si>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</si>
  <si>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</si>
  <si>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</si>
  <si>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</si>
  <si>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</si>
  <si>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</si>
  <si>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</si>
  <si>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</si>
  <si>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</si>
  <si>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</si>
  <si>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</si>
  <si>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</si>
  <si>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</si>
  <si>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</si>
  <si>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</si>
  <si>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</si>
  <si>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</si>
  <si>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</si>
  <si>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</si>
  <si>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</si>
  <si>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</si>
  <si>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</si>
  <si>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</si>
  <si>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</si>
  <si>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</si>
  <si>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</si>
  <si>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</si>
  <si>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</si>
  <si>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</si>
  <si>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</si>
  <si>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</si>
  <si>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</si>
  <si>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</si>
  <si>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</si>
  <si>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</si>
  <si>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</si>
  <si>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</si>
  <si>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</si>
  <si>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</si>
  <si>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</si>
  <si>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</si>
  <si>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</si>
  <si>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</si>
  <si>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</si>
  <si>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</si>
  <si>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</si>
  <si>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</si>
  <si>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</si>
  <si>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</si>
  <si>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</si>
  <si>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</si>
  <si>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</si>
  <si>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</si>
  <si>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</si>
  <si>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</si>
  <si>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</si>
  <si>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</si>
  <si>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</si>
  <si>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</si>
  <si>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</si>
  <si>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</si>
  <si>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</si>
  <si>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</si>
  <si>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</si>
  <si>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</si>
  <si>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</si>
  <si>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</si>
  <si>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</si>
  <si>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</si>
  <si>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</si>
  <si>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</si>
  <si>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</si>
  <si>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</si>
  <si>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</si>
  <si>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</si>
  <si>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</si>
  <si>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</si>
  <si>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</si>
  <si>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</si>
  <si>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</si>
  <si>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</si>
  <si>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</si>
  <si>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</si>
  <si>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</si>
  <si>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</si>
  <si>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</si>
  <si>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</si>
  <si>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</si>
  <si>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</si>
  <si>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</si>
  <si>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</si>
  <si>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</si>
  <si>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</si>
  <si>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</si>
  <si>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</si>
  <si>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</si>
  <si>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</si>
  <si>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</si>
  <si>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</si>
  <si>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</si>
  <si>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</si>
  <si>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</si>
  <si>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</si>
  <si>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</si>
  <si>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</si>
  <si>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</si>
  <si>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</si>
  <si>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</si>
  <si>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</si>
  <si>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</si>
  <si>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</si>
  <si>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</si>
  <si>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</si>
  <si>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</si>
  <si>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</si>
  <si>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</si>
  <si>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</si>
  <si>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</si>
  <si>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</si>
  <si>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</si>
  <si>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</si>
  <si>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</si>
  <si>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</si>
  <si>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</si>
  <si>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</si>
  <si>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</si>
  <si>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</si>
  <si>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</si>
  <si>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</si>
  <si>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</si>
  <si>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</si>
  <si>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</si>
  <si>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</si>
  <si>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</si>
  <si>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</si>
  <si>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</si>
  <si>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</si>
  <si>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</si>
  <si>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</si>
  <si>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</si>
  <si>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</si>
  <si>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</si>
  <si>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</si>
  <si>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</si>
  <si>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</si>
  <si>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</si>
  <si>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</si>
  <si>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</si>
  <si>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</si>
  <si>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</si>
  <si>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</si>
  <si>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</si>
  <si>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</si>
  <si>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</si>
  <si>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</si>
  <si>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</si>
  <si>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</si>
  <si>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</si>
  <si>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</si>
  <si>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</si>
  <si>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</si>
  <si>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</si>
  <si>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</si>
  <si>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</si>
  <si>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</si>
  <si>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</si>
  <si>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</si>
  <si>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</si>
  <si>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</si>
  <si>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</si>
  <si>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</si>
  <si>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</si>
  <si>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</si>
  <si>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</si>
  <si>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</si>
  <si>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</si>
  <si>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</si>
  <si>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</si>
  <si>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</si>
  <si>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</si>
  <si>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</si>
  <si>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</si>
  <si>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</si>
  <si>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</si>
  <si>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</si>
  <si>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</si>
  <si>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</si>
  <si>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</si>
  <si>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</si>
  <si>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</si>
  <si>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</si>
  <si>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</si>
  <si>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</si>
  <si>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</si>
  <si>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</si>
  <si>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</si>
  <si>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</si>
  <si>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</si>
  <si>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</si>
  <si>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</si>
  <si>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</si>
  <si>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</si>
  <si>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</si>
  <si>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</si>
  <si>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</si>
  <si>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</si>
  <si>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</si>
  <si>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</si>
  <si>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</si>
  <si>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</si>
  <si>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</si>
  <si>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</si>
  <si>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</si>
  <si>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</si>
  <si>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</si>
  <si>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</si>
  <si>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</si>
  <si>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</si>
  <si>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</si>
  <si>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</si>
  <si>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</si>
  <si>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</si>
  <si>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</si>
  <si>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</si>
  <si>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</si>
  <si>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</si>
  <si>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</si>
  <si>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</si>
  <si>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</si>
  <si>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</si>
  <si>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</si>
  <si>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</si>
  <si>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</si>
  <si>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</si>
  <si>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</si>
  <si>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</si>
  <si>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</si>
  <si>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</si>
  <si>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</si>
  <si>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</si>
  <si>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</si>
  <si>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</si>
  <si>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</si>
  <si>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</si>
  <si>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</si>
  <si>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</si>
  <si>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</si>
  <si>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</si>
  <si>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</si>
  <si>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</si>
  <si>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</si>
  <si>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</si>
  <si>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</si>
  <si>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</si>
  <si>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</si>
  <si>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</si>
  <si>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</si>
  <si>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</si>
  <si>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</si>
  <si>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</si>
  <si>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</si>
  <si>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</si>
  <si>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</si>
  <si>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</si>
  <si>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</si>
  <si>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</si>
  <si>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</si>
  <si>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</si>
  <si>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</si>
  <si>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</si>
  <si>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</si>
  <si>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</si>
  <si>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</si>
  <si>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</si>
  <si>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</si>
  <si>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</si>
  <si>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</si>
  <si>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</si>
  <si>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</si>
  <si>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</si>
  <si>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</si>
  <si>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</si>
  <si>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</si>
  <si>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</si>
  <si>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</si>
  <si>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</si>
  <si>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</si>
  <si>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</si>
  <si>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</si>
  <si>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</si>
  <si>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</si>
  <si>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</si>
  <si>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</si>
  <si>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</si>
  <si>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</si>
  <si>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</si>
  <si>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</si>
  <si>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</si>
  <si>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</si>
  <si>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</si>
  <si>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</si>
  <si>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</si>
  <si>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</si>
  <si>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</si>
  <si>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</si>
  <si>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</si>
  <si>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</si>
  <si>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</si>
  <si>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</si>
  <si>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</si>
  <si>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</si>
  <si>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</si>
  <si>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</si>
  <si>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</si>
  <si>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</si>
  <si>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</si>
  <si>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</si>
  <si>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</si>
  <si>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</si>
  <si>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</si>
  <si>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</si>
  <si>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</si>
  <si>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</si>
  <si>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</si>
  <si>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</si>
  <si>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</si>
  <si>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</si>
  <si>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</si>
  <si>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</si>
  <si>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</si>
  <si>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</si>
  <si>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</si>
  <si>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</si>
  <si>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</si>
  <si>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</si>
  <si>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</si>
  <si>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</si>
  <si>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</si>
  <si>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</si>
  <si>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</si>
  <si>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</si>
  <si>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</si>
  <si>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</si>
  <si>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</si>
  <si>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</si>
  <si>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</si>
  <si>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</si>
  <si>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</si>
  <si>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</si>
  <si>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</si>
  <si>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</si>
  <si>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</si>
  <si>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</si>
  <si>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</si>
  <si>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</si>
  <si>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</si>
  <si>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</si>
  <si>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</si>
  <si>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</si>
  <si>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</si>
  <si>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</si>
  <si>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</si>
  <si>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</si>
  <si>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</si>
  <si>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</si>
  <si>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</si>
  <si>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</si>
  <si>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</si>
  <si>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</si>
  <si>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</si>
  <si>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</si>
  <si>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</si>
  <si>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</si>
  <si>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</si>
  <si>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</si>
  <si>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</si>
  <si>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</si>
  <si>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</si>
  <si>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</si>
  <si>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</si>
  <si>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</si>
  <si>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</si>
  <si>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</si>
  <si>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</si>
  <si>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</si>
  <si>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</si>
  <si>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</si>
  <si>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</si>
  <si>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</si>
  <si>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</si>
  <si>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</si>
  <si>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</si>
  <si>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</si>
  <si>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</si>
  <si>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</si>
  <si>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</si>
  <si>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</si>
  <si>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</si>
  <si>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</si>
  <si>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</si>
  <si>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</si>
  <si>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</si>
  <si>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</si>
  <si>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</si>
  <si>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</si>
  <si>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</si>
  <si>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</si>
  <si>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</si>
  <si>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</si>
  <si>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</si>
  <si>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</si>
  <si>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</si>
  <si>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</si>
  <si>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</si>
  <si>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</si>
  <si>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</si>
  <si>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</si>
  <si>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</si>
  <si>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</si>
  <si>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</si>
  <si>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</si>
  <si>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</si>
  <si>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</si>
  <si>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</si>
  <si>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</si>
  <si>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</si>
  <si>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</si>
  <si>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</si>
  <si>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</si>
  <si>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</si>
  <si>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</si>
  <si>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</si>
  <si>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</si>
  <si>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</si>
  <si>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</si>
  <si>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</si>
  <si>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</si>
  <si>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</si>
  <si>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</si>
  <si>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</si>
  <si>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</si>
  <si>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</si>
  <si>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</si>
  <si>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</si>
  <si>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</si>
  <si>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</si>
  <si>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</si>
  <si>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</si>
  <si>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</si>
  <si>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</si>
  <si>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</si>
  <si>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</si>
  <si>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</si>
  <si>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</si>
  <si>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</si>
  <si>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</si>
  <si>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</si>
  <si>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</si>
  <si>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</si>
  <si>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</si>
  <si>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</si>
  <si>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</si>
  <si>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</si>
  <si>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</si>
  <si>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</si>
  <si>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</si>
  <si>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</si>
  <si>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</si>
  <si>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</si>
  <si>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</si>
  <si>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</si>
  <si>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</si>
  <si>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</si>
  <si>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</si>
  <si>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</si>
  <si>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</si>
  <si>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</si>
  <si>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</si>
  <si>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</si>
  <si>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</si>
  <si>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</si>
  <si>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</si>
  <si>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</si>
  <si>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</si>
  <si>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</si>
  <si>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</si>
  <si>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</si>
  <si>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</si>
  <si>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</si>
  <si>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</si>
  <si>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</si>
  <si>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</si>
  <si>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</si>
  <si>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</si>
  <si>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</si>
  <si>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</si>
  <si>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</si>
  <si>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</si>
  <si>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</si>
  <si>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</si>
  <si>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</si>
  <si>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</si>
  <si>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</si>
  <si>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</si>
  <si>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</si>
  <si>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</si>
  <si>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</si>
  <si>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</si>
  <si>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</si>
  <si>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</si>
  <si>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</si>
  <si>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</si>
  <si>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</si>
  <si>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</si>
  <si>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</si>
  <si>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</si>
  <si>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</si>
  <si>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</si>
  <si>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</si>
  <si>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</si>
  <si>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</si>
  <si>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</si>
  <si>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</si>
  <si>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</si>
  <si>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</si>
  <si>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</si>
  <si>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</si>
  <si>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</si>
  <si>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</si>
  <si>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</si>
  <si>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</si>
  <si>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</si>
  <si>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</si>
  <si>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</si>
  <si>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</si>
  <si>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</si>
  <si>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</si>
  <si>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</si>
  <si>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</si>
  <si>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</si>
  <si>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</si>
  <si>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</si>
  <si>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</si>
  <si>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</si>
  <si>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</si>
  <si>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</si>
  <si>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</si>
  <si>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</si>
  <si>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</si>
  <si>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</si>
  <si>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</si>
  <si>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</si>
  <si>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</si>
  <si>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</si>
  <si>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</si>
  <si>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</si>
  <si>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</si>
  <si>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</si>
  <si>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</si>
  <si>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</si>
  <si>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</si>
  <si>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</si>
  <si>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</si>
  <si>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</si>
  <si>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</si>
  <si>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</si>
  <si>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</si>
  <si>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</si>
  <si>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</si>
  <si>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</si>
  <si>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</si>
  <si>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</si>
  <si>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</si>
  <si>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</si>
  <si>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</si>
  <si>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</si>
  <si>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</si>
  <si>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</si>
  <si>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</si>
  <si>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</si>
  <si>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</si>
  <si>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</si>
  <si>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</si>
  <si>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</si>
  <si>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</si>
  <si>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</si>
  <si>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</si>
  <si>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</si>
  <si>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</si>
  <si>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</si>
  <si>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</si>
  <si>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</si>
  <si>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</si>
  <si>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</si>
  <si>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</si>
  <si>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</si>
  <si>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</si>
  <si>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</si>
  <si>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</si>
  <si>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</si>
  <si>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</si>
  <si>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</si>
  <si>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</si>
  <si>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</si>
  <si>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</si>
  <si>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</si>
  <si>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</si>
  <si>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</si>
  <si>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</si>
  <si>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</si>
  <si>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</si>
  <si>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</si>
  <si>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</si>
  <si>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</si>
  <si>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</si>
  <si>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</si>
  <si>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</si>
  <si>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</si>
  <si>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</si>
  <si>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</si>
  <si>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</si>
  <si>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</si>
  <si>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</si>
  <si>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</si>
  <si>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</si>
  <si>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</si>
  <si>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</si>
  <si>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</si>
  <si>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</si>
  <si>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</si>
  <si>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</si>
  <si>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</si>
  <si>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</si>
  <si>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</si>
  <si>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</si>
  <si>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</si>
  <si>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</si>
  <si>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</si>
  <si>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</si>
  <si>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</si>
  <si>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</si>
  <si>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</si>
  <si>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</si>
  <si>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</si>
  <si>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</si>
  <si>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</si>
  <si>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</si>
  <si>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</si>
  <si>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</si>
  <si>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</si>
  <si>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</si>
  <si>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</si>
  <si>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</si>
  <si>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</si>
  <si>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</si>
  <si>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</si>
  <si>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</si>
  <si>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</si>
  <si>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</si>
  <si>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</si>
  <si>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</si>
  <si>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</si>
  <si>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</si>
  <si>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</si>
  <si>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</si>
  <si>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</si>
  <si>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</si>
  <si>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</si>
  <si>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</si>
  <si>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</si>
  <si>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</si>
  <si>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</si>
  <si>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</si>
  <si>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</si>
  <si>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</si>
  <si>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</si>
  <si>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</si>
  <si>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</si>
  <si>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</si>
  <si>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</si>
  <si>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</si>
  <si>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</si>
  <si>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</si>
  <si>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</si>
  <si>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</si>
  <si>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</si>
  <si>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</si>
  <si>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</si>
  <si>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</si>
  <si>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</si>
  <si>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</si>
  <si>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</si>
  <si>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</si>
  <si>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</si>
  <si>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</si>
  <si>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</si>
  <si>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</si>
  <si>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</si>
  <si>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</si>
  <si>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</si>
  <si>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</si>
  <si>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</si>
  <si>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</si>
  <si>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</si>
  <si>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</si>
  <si>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</si>
  <si>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</si>
  <si>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</si>
  <si>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</si>
  <si>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</si>
  <si>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</si>
  <si>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</si>
  <si>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</si>
  <si>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</si>
  <si>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</si>
  <si>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</si>
  <si>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</si>
  <si>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</si>
  <si>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</si>
  <si>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</si>
  <si>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</si>
  <si>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</si>
  <si>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</si>
  <si>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</si>
  <si>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</si>
  <si>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</si>
  <si>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</si>
  <si>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</si>
  <si>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</si>
  <si>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</si>
  <si>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</si>
  <si>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</si>
  <si>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</si>
  <si>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</si>
  <si>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</si>
  <si>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</si>
  <si>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</si>
  <si>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</si>
  <si>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</si>
  <si>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</si>
  <si>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</si>
  <si>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</si>
  <si>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</si>
  <si>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</si>
  <si>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</si>
  <si>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</si>
  <si>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</si>
  <si>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</si>
  <si>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</si>
  <si>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</si>
  <si>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</si>
  <si>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</si>
  <si>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</si>
  <si>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</si>
  <si>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</si>
  <si>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</si>
  <si>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</si>
  <si>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</si>
  <si>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</si>
  <si>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</si>
  <si>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</si>
  <si>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</si>
  <si>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</si>
  <si>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</si>
  <si>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</si>
  <si>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</si>
  <si>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</si>
  <si>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</si>
  <si>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</si>
  <si>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</si>
  <si>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</si>
  <si>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</si>
  <si>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</si>
  <si>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</si>
  <si>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</si>
  <si>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</si>
  <si>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</si>
  <si>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</si>
  <si>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</si>
  <si>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</si>
  <si>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</si>
  <si>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</si>
  <si>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</si>
  <si>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</si>
  <si>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</si>
  <si>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</si>
  <si>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</si>
  <si>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</si>
  <si>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</si>
  <si>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</si>
  <si>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</si>
  <si>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</si>
  <si>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</si>
  <si>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</si>
  <si>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</si>
  <si>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</si>
  <si>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</si>
  <si>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</si>
  <si>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</si>
  <si>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</si>
  <si>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</si>
  <si>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</si>
  <si>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</si>
  <si>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</si>
  <si>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</si>
  <si>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</si>
  <si>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</si>
  <si>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</si>
  <si>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</si>
  <si>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</si>
  <si>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</si>
  <si>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</si>
  <si>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</si>
  <si>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</si>
  <si>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</si>
  <si>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</si>
  <si>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</si>
  <si>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</si>
  <si>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</si>
  <si>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</si>
  <si>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</si>
  <si>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</si>
  <si>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</si>
  <si>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</si>
  <si>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</si>
  <si>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</si>
  <si>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</si>
  <si>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</si>
  <si>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</si>
  <si>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</si>
  <si>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</si>
  <si>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</si>
  <si>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</si>
  <si>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</si>
  <si>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</si>
  <si>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</si>
  <si>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</si>
  <si>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</si>
  <si>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</si>
  <si>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</si>
  <si>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</si>
  <si>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</si>
  <si>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</si>
  <si>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</si>
  <si>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</si>
  <si>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</si>
  <si>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</si>
  <si>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</si>
  <si>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</si>
  <si>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</si>
  <si>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</si>
  <si>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</si>
  <si>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</si>
  <si>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</si>
  <si>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</si>
  <si>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</si>
  <si>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</si>
  <si>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</si>
  <si>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</si>
  <si>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</si>
  <si>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</si>
  <si>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</si>
  <si>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</si>
  <si>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</si>
  <si>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</si>
  <si>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</si>
  <si>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</si>
  <si>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</si>
  <si>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</si>
  <si>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</si>
  <si>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</si>
  <si>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</si>
  <si>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</si>
  <si>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</si>
  <si>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</si>
  <si>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</si>
  <si>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</si>
  <si>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</si>
  <si>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</si>
  <si>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</si>
  <si>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</si>
  <si>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</si>
  <si>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</si>
  <si>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</si>
  <si>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</si>
  <si>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</si>
  <si>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</si>
  <si>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</si>
  <si>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</si>
  <si>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</si>
  <si>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</si>
  <si>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</si>
  <si>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</si>
  <si>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</si>
  <si>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</si>
  <si>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</si>
  <si>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</si>
  <si>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</si>
  <si>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</si>
  <si>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</si>
  <si>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</si>
  <si>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</si>
  <si>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</si>
  <si>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</si>
  <si>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</si>
  <si>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</si>
  <si>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</si>
  <si>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</si>
  <si>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</si>
  <si>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</si>
  <si>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</si>
  <si>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</si>
  <si>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</si>
  <si>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</si>
  <si>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</si>
  <si>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</si>
  <si>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</si>
  <si>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</si>
  <si>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</si>
  <si>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</si>
  <si>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</si>
  <si>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</si>
  <si>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</si>
  <si>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</si>
  <si>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</si>
  <si>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</si>
  <si>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</si>
  <si>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</si>
  <si>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</si>
  <si>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</si>
  <si>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</si>
  <si>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</si>
  <si>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</si>
  <si>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</si>
  <si>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</si>
  <si>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</si>
  <si>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</si>
  <si>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</si>
  <si>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</si>
  <si>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</si>
  <si>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</si>
  <si>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</si>
  <si>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</si>
  <si>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</si>
  <si>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</si>
  <si>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</si>
  <si>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</si>
  <si>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</si>
  <si>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</si>
  <si>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</si>
  <si>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</si>
  <si>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</si>
  <si>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</si>
  <si>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</si>
  <si>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</si>
  <si>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</si>
  <si>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</si>
  <si>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</si>
  <si>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</si>
  <si>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</si>
  <si>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</si>
  <si>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</si>
  <si>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</si>
  <si>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</si>
  <si>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</si>
  <si>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</si>
  <si>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</si>
  <si>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</si>
  <si>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</si>
  <si>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</si>
  <si>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</si>
  <si>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</si>
  <si>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</si>
  <si>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</si>
  <si>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</si>
  <si>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</si>
  <si>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</si>
  <si>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</si>
  <si>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</si>
  <si>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</si>
  <si>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</si>
  <si>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</si>
  <si>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</si>
  <si>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</si>
  <si>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</si>
  <si>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</si>
  <si>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</si>
  <si>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</si>
  <si>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</si>
  <si>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</si>
  <si>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</si>
  <si>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</si>
  <si>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</si>
  <si>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</si>
  <si>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</si>
  <si>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</si>
  <si>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</si>
  <si>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</si>
  <si>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</si>
  <si>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</si>
  <si>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</si>
  <si>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</si>
  <si>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</si>
  <si>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</si>
  <si>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</si>
  <si>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</si>
  <si>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</si>
  <si>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</si>
  <si>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</si>
  <si>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</si>
  <si>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</si>
  <si>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</si>
  <si>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</si>
  <si>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</si>
  <si>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</si>
  <si>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</si>
  <si>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</si>
  <si>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</si>
  <si>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</si>
  <si>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</si>
  <si>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</si>
  <si>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</si>
  <si>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</si>
  <si>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</si>
  <si>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</si>
  <si>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</si>
  <si>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</si>
  <si>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</si>
  <si>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</si>
  <si>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</si>
  <si>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</si>
  <si>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</si>
  <si>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</si>
  <si>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</si>
  <si>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</si>
  <si>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</si>
  <si>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</si>
  <si>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</si>
  <si>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</si>
  <si>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</si>
  <si>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</si>
  <si>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</si>
  <si>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</si>
  <si>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</si>
  <si>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</si>
  <si>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</si>
  <si>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</si>
  <si>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</si>
  <si>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</si>
  <si>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</si>
  <si>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</si>
  <si>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</si>
  <si>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</si>
  <si>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</si>
  <si>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</si>
  <si>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</si>
  <si>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</si>
  <si>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</si>
  <si>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</si>
  <si>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</si>
  <si>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</si>
  <si>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</si>
  <si>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</si>
  <si>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</si>
  <si>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</si>
  <si>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</si>
  <si>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</si>
  <si>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</si>
  <si>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</si>
  <si>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</si>
  <si>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</si>
  <si>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</si>
  <si>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</si>
  <si>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</si>
  <si>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</si>
  <si>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</si>
  <si>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</si>
  <si>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</si>
  <si>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</si>
  <si>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</si>
  <si>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</si>
  <si>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</si>
  <si>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</si>
  <si>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</si>
  <si>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</si>
  <si>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</si>
  <si>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</si>
  <si>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</si>
  <si>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</si>
  <si>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</si>
  <si>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</si>
  <si>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</si>
  <si>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</si>
  <si>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</si>
  <si>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</si>
  <si>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</si>
  <si>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</si>
  <si>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</si>
  <si>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</si>
  <si>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</si>
  <si>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</si>
  <si>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</si>
  <si>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</si>
  <si>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</si>
  <si>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</si>
  <si>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</si>
  <si>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</si>
  <si>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</si>
  <si>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</si>
  <si>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</si>
  <si>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</si>
  <si>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</si>
  <si>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</si>
  <si>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</si>
  <si>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</si>
  <si>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</si>
  <si>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</si>
  <si>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</si>
  <si>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</si>
  <si>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</si>
  <si>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</si>
  <si>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</si>
  <si>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</si>
  <si>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</si>
  <si>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</si>
  <si>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</si>
  <si>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</si>
  <si>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</si>
  <si>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</si>
  <si>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</si>
  <si>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</si>
  <si>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</si>
  <si>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</si>
  <si>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</si>
  <si>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</si>
  <si>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</si>
  <si>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</si>
  <si>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</si>
  <si>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</si>
  <si>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</si>
  <si>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</si>
  <si>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</si>
  <si>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</si>
  <si>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</si>
  <si>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</si>
  <si>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</si>
  <si>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</si>
  <si>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</si>
  <si>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</si>
  <si>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</si>
  <si>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</si>
  <si>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</si>
  <si>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</si>
  <si>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</si>
  <si>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</si>
  <si>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</si>
  <si>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</si>
  <si>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</si>
  <si>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</si>
  <si>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</si>
  <si>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</si>
  <si>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</si>
  <si>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</si>
  <si>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</si>
  <si>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</si>
  <si>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</si>
  <si>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</si>
  <si>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</si>
  <si>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</si>
  <si>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</si>
  <si>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</si>
  <si>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</si>
  <si>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</si>
  <si>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</si>
  <si>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</si>
  <si>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</si>
  <si>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</si>
  <si>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</si>
  <si>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</si>
  <si>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</si>
  <si>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</si>
  <si>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</si>
  <si>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</si>
  <si>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</si>
  <si>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</si>
  <si>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</si>
  <si>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</si>
  <si>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</si>
  <si>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</si>
  <si>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</si>
  <si>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</si>
  <si>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</si>
  <si>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</si>
  <si>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</si>
  <si>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</si>
  <si>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</si>
  <si>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</si>
  <si>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</si>
  <si>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</si>
  <si>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</si>
  <si>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</si>
  <si>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</si>
  <si>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</si>
  <si>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</si>
  <si>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</si>
  <si>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</si>
  <si>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</si>
  <si>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</si>
  <si>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</si>
  <si>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</si>
  <si>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</si>
  <si>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</si>
  <si>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</si>
  <si>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</si>
  <si>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</si>
  <si>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</si>
  <si>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</si>
  <si>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</si>
  <si>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</si>
  <si>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</si>
  <si>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</si>
  <si>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</si>
  <si>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</si>
  <si>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</si>
  <si>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</si>
  <si>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</si>
  <si>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</si>
  <si>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</si>
  <si>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</si>
  <si>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</si>
  <si>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</si>
  <si>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</si>
  <si>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</si>
  <si>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</si>
  <si>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</si>
  <si>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</si>
  <si>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</si>
  <si>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</si>
  <si>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</si>
  <si>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</si>
  <si>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</si>
  <si>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</si>
  <si>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</si>
  <si>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</si>
  <si>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</si>
  <si>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</si>
  <si>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</si>
  <si>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</si>
  <si>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</si>
  <si>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</si>
  <si>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</si>
  <si>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</si>
  <si>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</si>
  <si>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</si>
  <si>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</si>
  <si>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</si>
  <si>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</si>
  <si>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</si>
  <si>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</si>
  <si>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</si>
  <si>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</si>
  <si>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</si>
  <si>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</si>
  <si>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</si>
  <si>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</si>
  <si>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</si>
  <si>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</si>
  <si>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</si>
  <si>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</si>
  <si>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</si>
  <si>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</si>
  <si>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</si>
  <si>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</si>
  <si>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</si>
  <si>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</si>
  <si>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</si>
  <si>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</si>
  <si>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</si>
  <si>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</si>
  <si>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</si>
  <si>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</si>
  <si>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</si>
  <si>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</si>
  <si>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</si>
  <si>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</si>
  <si>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</si>
  <si>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</si>
  <si>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</si>
  <si>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</si>
  <si>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</si>
  <si>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</si>
  <si>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</si>
  <si>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</si>
  <si>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</si>
  <si>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</si>
  <si>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</si>
  <si>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</si>
  <si>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</si>
  <si>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</si>
  <si>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</si>
  <si>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</si>
  <si>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</si>
  <si>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</si>
  <si>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</si>
  <si>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</si>
  <si>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</si>
  <si>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</si>
  <si>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</si>
  <si>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</si>
  <si>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</si>
  <si>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</si>
  <si>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</si>
  <si>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</si>
  <si>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</si>
  <si>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</si>
  <si>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</si>
  <si>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</si>
  <si>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</si>
  <si>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</si>
  <si>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</si>
  <si>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</si>
  <si>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</si>
  <si>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</si>
  <si>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</si>
  <si>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</si>
  <si>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</si>
  <si>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</si>
  <si>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</si>
  <si>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</si>
  <si>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</si>
  <si>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</si>
  <si>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</si>
  <si>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</si>
  <si>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</si>
  <si>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</si>
  <si>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</si>
  <si>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</si>
  <si>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</si>
  <si>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</si>
  <si>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</si>
  <si>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</si>
  <si>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</si>
  <si>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</si>
  <si>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</si>
  <si>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</si>
  <si>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</si>
  <si>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</si>
  <si>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</si>
  <si>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</si>
  <si>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</si>
  <si>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</si>
  <si>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</si>
  <si>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</si>
  <si>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</si>
  <si>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</si>
  <si>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</si>
  <si>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</si>
  <si>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</si>
  <si>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</si>
  <si>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</si>
  <si>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</si>
  <si>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</si>
  <si>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</si>
  <si>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</si>
  <si>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</si>
  <si>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</si>
  <si>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</si>
  <si>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</si>
  <si>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</si>
  <si>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</si>
  <si>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</si>
  <si>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</si>
  <si>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</si>
  <si>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</si>
  <si>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</si>
  <si>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</si>
  <si>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</si>
  <si>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</si>
  <si>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</si>
  <si>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</si>
  <si>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</si>
  <si>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</si>
  <si>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</si>
  <si>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</si>
  <si>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</si>
  <si>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</si>
  <si>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</si>
  <si>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</si>
  <si>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</si>
  <si>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</si>
  <si>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</si>
  <si>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</si>
  <si>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</si>
  <si>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</si>
  <si>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</si>
  <si>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</si>
  <si>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</si>
  <si>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</si>
  <si>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</si>
  <si>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</si>
  <si>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</si>
  <si>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</si>
  <si>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</si>
  <si>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</si>
  <si>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</si>
  <si>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</si>
  <si>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</si>
  <si>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</si>
  <si>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</si>
  <si>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</si>
  <si>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</si>
  <si>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</si>
  <si>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</si>
  <si>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</si>
  <si>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</si>
  <si>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</si>
  <si>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</si>
  <si>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</si>
  <si>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</si>
  <si>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</si>
  <si>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</si>
  <si>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</si>
  <si>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</si>
  <si>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</si>
  <si>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</si>
  <si>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</si>
  <si>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</si>
  <si>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</si>
  <si>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</si>
  <si>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</si>
  <si>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</si>
  <si>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</si>
  <si>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</si>
  <si>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</si>
  <si>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</si>
  <si>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</si>
  <si>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</si>
  <si>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</si>
  <si>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</si>
  <si>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</si>
  <si>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</si>
  <si>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</si>
  <si>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</si>
  <si>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</si>
  <si>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</si>
  <si>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</si>
  <si>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</si>
  <si>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</si>
  <si>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</si>
  <si>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</si>
  <si>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</si>
  <si>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</si>
  <si>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</si>
  <si>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</si>
  <si>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</si>
  <si>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</si>
  <si>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</si>
  <si>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</si>
  <si>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</si>
  <si>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</si>
  <si>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</si>
  <si>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</si>
  <si>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</si>
  <si>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</si>
  <si>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</si>
  <si>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</si>
  <si>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</si>
  <si>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</si>
  <si>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</si>
  <si>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</si>
  <si>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</si>
  <si>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</si>
  <si>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</si>
  <si>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</si>
  <si>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</si>
  <si>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</si>
  <si>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</si>
  <si>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</si>
  <si>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</si>
  <si>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</si>
  <si>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</si>
  <si>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</si>
  <si>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</si>
  <si>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</si>
  <si>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</si>
  <si>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</si>
  <si>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</si>
  <si>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</si>
  <si>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</si>
  <si>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</si>
  <si>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</si>
  <si>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</si>
  <si>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</si>
  <si>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</si>
  <si>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</si>
  <si>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</si>
  <si>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</si>
  <si>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</si>
  <si>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</si>
  <si>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</si>
  <si>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</si>
  <si>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</si>
  <si>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</si>
  <si>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</si>
  <si>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</si>
  <si>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</si>
  <si>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</si>
  <si>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</si>
  <si>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</si>
  <si>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</si>
  <si>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</si>
  <si>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</si>
  <si>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</si>
  <si>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</si>
  <si>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</si>
  <si>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</si>
  <si>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</si>
  <si>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</si>
  <si>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</si>
  <si>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</si>
  <si>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</si>
  <si>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</si>
  <si>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</si>
  <si>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</si>
  <si>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</si>
  <si>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</si>
  <si>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</si>
  <si>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</si>
  <si>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</si>
  <si>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</si>
  <si>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</si>
  <si>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</si>
  <si>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</si>
  <si>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</si>
  <si>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</si>
  <si>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</si>
  <si>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</si>
  <si>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</si>
  <si>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</si>
  <si>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</si>
  <si>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</si>
  <si>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</si>
  <si>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</si>
  <si>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</si>
  <si>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</si>
  <si>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</si>
  <si>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</si>
  <si>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</si>
  <si>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</si>
  <si>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</si>
  <si>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</si>
  <si>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</si>
  <si>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</si>
  <si>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</si>
  <si>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</si>
  <si>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</si>
  <si>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</si>
  <si>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</si>
  <si>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</si>
  <si>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</si>
  <si>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</si>
  <si>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</si>
  <si>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</si>
  <si>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</si>
  <si>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</si>
  <si>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</si>
  <si>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</si>
  <si>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</si>
  <si>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</si>
  <si>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</si>
  <si>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</si>
  <si>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</si>
  <si>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</si>
  <si>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</si>
  <si>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</si>
  <si>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</si>
  <si>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</si>
  <si>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</si>
  <si>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</si>
  <si>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</si>
  <si>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</si>
  <si>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</si>
  <si>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</si>
  <si>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</si>
  <si>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</si>
  <si>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</si>
  <si>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</si>
  <si>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</si>
  <si>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</si>
  <si>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</si>
  <si>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</si>
  <si>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</si>
  <si>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</si>
  <si>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</si>
  <si>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</si>
  <si>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</si>
  <si>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</si>
  <si>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</si>
  <si>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</si>
  <si>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</si>
  <si>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</si>
  <si>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</si>
  <si>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</si>
  <si>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</si>
  <si>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</si>
  <si>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</si>
  <si>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</si>
  <si>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</si>
  <si>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</si>
  <si>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</si>
  <si>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</si>
  <si>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</si>
  <si>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</si>
  <si>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</si>
  <si>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</si>
  <si>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</si>
  <si>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</si>
  <si>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</si>
  <si>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</si>
  <si>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</si>
  <si>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</si>
  <si>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</si>
  <si>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</si>
  <si>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</si>
  <si>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</si>
  <si>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</si>
  <si>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</si>
  <si>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</si>
  <si>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</si>
  <si>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</si>
  <si>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</si>
  <si>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</si>
  <si>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</si>
  <si>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</si>
  <si>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</si>
  <si>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</si>
  <si>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</si>
  <si>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</si>
  <si>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</si>
  <si>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</si>
  <si>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</si>
  <si>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</si>
  <si>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</si>
  <si>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</si>
  <si>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</si>
  <si>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</si>
  <si>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</si>
  <si>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</si>
  <si>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</si>
  <si>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</si>
  <si>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</si>
  <si>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</si>
  <si>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</si>
  <si>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</si>
  <si>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</si>
  <si>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</si>
  <si>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</si>
  <si>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</si>
  <si>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</si>
  <si>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</si>
  <si>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</si>
  <si>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</si>
  <si>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</si>
  <si>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</si>
  <si>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</si>
  <si>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</si>
  <si>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</si>
  <si>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</si>
  <si>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</si>
  <si>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</si>
  <si>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</si>
  <si>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</si>
  <si>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</si>
  <si>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</si>
  <si>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</si>
  <si>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</si>
  <si>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</si>
  <si>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</si>
  <si>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</si>
  <si>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</si>
  <si>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</si>
  <si>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</si>
  <si>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</si>
  <si>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</si>
  <si>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</si>
  <si>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</si>
  <si>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</si>
  <si>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</si>
  <si>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</si>
  <si>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</si>
  <si>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</si>
  <si>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</si>
  <si>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</si>
  <si>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</si>
  <si>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</si>
  <si>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</si>
  <si>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</si>
  <si>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</si>
  <si>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</si>
  <si>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</si>
  <si>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</si>
  <si>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</si>
  <si>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</si>
  <si>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</si>
  <si>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</si>
  <si>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</si>
  <si>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</si>
  <si>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</si>
  <si>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</si>
  <si>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</si>
  <si>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</si>
  <si>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</si>
  <si>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</si>
  <si>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</si>
  <si>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</si>
  <si>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</si>
  <si>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</si>
  <si>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</si>
  <si>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</si>
  <si>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</si>
  <si>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</si>
  <si>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</si>
  <si>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</si>
  <si>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</si>
  <si>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</si>
  <si>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</si>
  <si>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</si>
  <si>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</si>
  <si>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</si>
  <si>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</si>
  <si>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</si>
  <si>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</si>
  <si>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</si>
  <si>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</si>
  <si>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</si>
  <si>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</si>
  <si>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</si>
  <si>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</si>
  <si>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</si>
  <si>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</si>
  <si>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</si>
  <si>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</si>
  <si>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</si>
  <si>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</si>
  <si>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</si>
  <si>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</si>
  <si>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</si>
  <si>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</si>
  <si>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</si>
  <si>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</si>
  <si>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</si>
  <si>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</si>
  <si>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</si>
  <si>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</si>
  <si>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</si>
  <si>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</si>
  <si>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</si>
  <si>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</si>
  <si>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</si>
  <si>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</si>
  <si>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</si>
  <si>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</si>
  <si>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</si>
  <si>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</si>
  <si>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</si>
  <si>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</si>
  <si>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</si>
  <si>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</si>
  <si>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</si>
  <si>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</si>
  <si>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</si>
  <si>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</si>
  <si>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</si>
  <si>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</si>
  <si>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</si>
  <si>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</si>
  <si>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</si>
  <si>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</si>
  <si>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</si>
  <si>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</si>
  <si>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</si>
  <si>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</si>
  <si>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</si>
  <si>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</si>
  <si>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</si>
  <si>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</si>
  <si>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</si>
  <si>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</si>
  <si>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</si>
  <si>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</si>
  <si>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</si>
  <si>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</si>
  <si>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</si>
  <si>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</si>
  <si>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</si>
  <si>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</si>
  <si>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</si>
  <si>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</si>
  <si>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</si>
  <si>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</si>
  <si>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</si>
  <si>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</si>
  <si>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</si>
  <si>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</si>
  <si>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</si>
  <si>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</si>
  <si>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</si>
  <si>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</si>
  <si>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</si>
  <si>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</si>
  <si>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</si>
  <si>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</si>
  <si>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</si>
  <si>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</si>
  <si>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</si>
  <si>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</si>
  <si>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</si>
  <si>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</si>
  <si>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</si>
  <si>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</si>
  <si>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</si>
  <si>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</si>
  <si>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</si>
  <si>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</si>
  <si>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</si>
  <si>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</si>
  <si>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</si>
  <si>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</si>
  <si>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</si>
  <si>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</si>
  <si>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</si>
  <si>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</si>
  <si>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</si>
  <si>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</si>
  <si>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</si>
  <si>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</si>
  <si>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</si>
  <si>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</si>
  <si>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</si>
  <si>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</si>
  <si>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</si>
  <si>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</si>
  <si>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</si>
  <si>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</si>
  <si>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</si>
  <si>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</si>
  <si>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</si>
  <si>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</si>
  <si>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</si>
  <si>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</si>
  <si>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</si>
  <si>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</si>
  <si>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</si>
  <si>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</si>
  <si>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</si>
  <si>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</si>
  <si>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</si>
  <si>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</si>
  <si>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</si>
  <si>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</si>
  <si>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</si>
  <si>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</si>
  <si>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</si>
  <si>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</si>
  <si>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</si>
  <si>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</si>
  <si>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</si>
  <si>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</si>
  <si>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</si>
  <si>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</si>
  <si>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</si>
  <si>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</si>
  <si>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</si>
  <si>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</si>
  <si>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</si>
  <si>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</si>
  <si>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</si>
  <si>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</si>
  <si>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</si>
  <si>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</si>
  <si>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</si>
  <si>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</si>
  <si>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</si>
  <si>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</si>
  <si>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</si>
  <si>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</si>
  <si>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</si>
  <si>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</si>
  <si>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</si>
  <si>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</si>
  <si>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</si>
  <si>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</si>
  <si>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</si>
  <si>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</si>
  <si>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</si>
  <si>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</si>
  <si>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</si>
  <si>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</si>
  <si>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</si>
  <si>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</si>
  <si>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</si>
  <si>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</si>
  <si>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</si>
  <si>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</si>
  <si>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</si>
  <si>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</si>
  <si>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</si>
  <si>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</si>
  <si>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</si>
  <si>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</si>
  <si>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</si>
  <si>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</si>
  <si>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</si>
  <si>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</si>
  <si>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</si>
  <si>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</si>
  <si>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</si>
  <si>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</si>
  <si>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</si>
  <si>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</si>
  <si>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</si>
  <si>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</si>
  <si>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</si>
  <si>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</si>
  <si>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</si>
  <si>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</si>
  <si>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</si>
  <si>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</si>
  <si>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</si>
  <si>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</si>
  <si>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</si>
  <si>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</si>
  <si>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</si>
  <si>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</si>
  <si>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</si>
  <si>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</si>
  <si>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</si>
  <si>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</si>
  <si>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</si>
  <si>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</si>
  <si>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</si>
  <si>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</si>
  <si>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</si>
  <si>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</si>
  <si>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</si>
  <si>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</si>
  <si>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</si>
  <si>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</si>
  <si>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</si>
  <si>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</si>
  <si>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</si>
  <si>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</si>
  <si>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</si>
  <si>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</si>
  <si>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</si>
  <si>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</si>
  <si>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</si>
  <si>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</si>
  <si>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</si>
  <si>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</si>
  <si>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</si>
  <si>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</si>
  <si>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</si>
  <si>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</si>
  <si>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</si>
  <si>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</si>
  <si>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</si>
  <si>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</si>
  <si>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</si>
  <si>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</si>
  <si>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</si>
  <si>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</si>
  <si>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</si>
  <si>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</si>
  <si>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</si>
  <si>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</si>
  <si>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</si>
  <si>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</si>
  <si>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</si>
  <si>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</si>
  <si>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</si>
  <si>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</si>
  <si>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</si>
  <si>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</si>
  <si>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</si>
  <si>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</si>
  <si>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</si>
  <si>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</si>
  <si>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</si>
  <si>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</si>
  <si>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</si>
  <si>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</si>
  <si>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</si>
  <si>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</si>
  <si>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</si>
  <si>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</si>
  <si>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</si>
  <si>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</si>
  <si>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</si>
  <si>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</si>
  <si>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</si>
  <si>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</si>
  <si>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</si>
  <si>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</si>
  <si>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</si>
  <si>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</si>
  <si>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</si>
  <si>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</si>
  <si>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</si>
  <si>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</si>
  <si>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</si>
  <si>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</si>
  <si>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</si>
  <si>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</si>
  <si>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</si>
  <si>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</si>
  <si>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</si>
  <si>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</si>
  <si>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</si>
  <si>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</si>
  <si>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</si>
  <si>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</si>
  <si>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</si>
  <si>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</si>
  <si>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</si>
  <si>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</si>
  <si>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</si>
  <si>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</si>
  <si>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</si>
  <si>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</si>
  <si>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</si>
  <si>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</si>
  <si>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</si>
  <si>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</si>
  <si>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</si>
  <si>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</si>
  <si>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</si>
  <si>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</si>
  <si>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</si>
  <si>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</si>
  <si>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</si>
  <si>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</si>
  <si>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</si>
  <si>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</si>
  <si>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</si>
  <si>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</si>
  <si>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</si>
  <si>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</si>
  <si>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</si>
  <si>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</si>
  <si>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</si>
  <si>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</si>
  <si>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</si>
  <si>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</si>
  <si>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</si>
  <si>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</si>
  <si>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</si>
  <si>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</si>
  <si>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</si>
  <si>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</si>
  <si>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</si>
  <si>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</si>
  <si>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</si>
  <si>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</si>
  <si>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</si>
  <si>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</si>
  <si>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</si>
  <si>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</si>
  <si>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</si>
  <si>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</si>
  <si>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</si>
  <si>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</si>
  <si>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</si>
  <si>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</si>
  <si>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</si>
  <si>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</si>
  <si>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</si>
  <si>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</si>
  <si>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</si>
  <si>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</si>
  <si>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</si>
  <si>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</si>
  <si>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</si>
  <si>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</si>
  <si>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</si>
  <si>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</si>
  <si>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</si>
  <si>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</si>
  <si>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</si>
  <si>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</si>
  <si>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</si>
  <si>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</si>
  <si>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</si>
  <si>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</si>
  <si>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</si>
  <si>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</si>
  <si>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</si>
  <si>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</si>
  <si>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</si>
  <si>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</si>
  <si>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</si>
  <si>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</si>
  <si>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</si>
  <si>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</si>
  <si>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</si>
  <si>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</si>
  <si>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</si>
  <si>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</si>
  <si>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</si>
  <si>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</si>
  <si>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</si>
  <si>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</si>
  <si>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</si>
  <si>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</si>
  <si>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</si>
  <si>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</si>
  <si>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</si>
  <si>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</si>
  <si>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</si>
  <si>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</si>
  <si>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</si>
  <si>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</si>
  <si>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</si>
  <si>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</si>
  <si>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</si>
  <si>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</si>
  <si>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</si>
  <si>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</si>
  <si>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</si>
  <si>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</si>
  <si>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</si>
  <si>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</si>
  <si>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</si>
  <si>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</si>
  <si>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</si>
  <si>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</si>
  <si>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</si>
  <si>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</si>
  <si>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</si>
  <si>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</si>
  <si>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</si>
  <si>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</si>
  <si>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</si>
  <si>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</si>
  <si>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</si>
  <si>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</si>
  <si>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</si>
  <si>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</si>
  <si>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</si>
  <si>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</si>
  <si>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</si>
  <si>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</si>
  <si>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</si>
  <si>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</si>
  <si>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</si>
  <si>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</si>
  <si>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</si>
  <si>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</si>
  <si>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</si>
  <si>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</si>
  <si>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</si>
  <si>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</si>
  <si>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</si>
  <si>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</si>
  <si>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</si>
  <si>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</si>
  <si>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</si>
  <si>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</si>
  <si>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</si>
  <si>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</si>
  <si>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</si>
  <si>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</si>
  <si>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</si>
  <si>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</si>
  <si>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</si>
  <si>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</si>
  <si>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</si>
  <si>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</si>
  <si>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</si>
  <si>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</si>
  <si>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</si>
  <si>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</si>
  <si>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</si>
  <si>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</si>
  <si>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</si>
  <si>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</si>
  <si>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</si>
  <si>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</si>
  <si>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</si>
  <si>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</si>
  <si>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</si>
  <si>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</si>
  <si>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</si>
  <si>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</si>
  <si>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</si>
  <si>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</si>
  <si>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</si>
  <si>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</si>
  <si>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</si>
  <si>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</si>
  <si>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</si>
  <si>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</si>
  <si>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</si>
  <si>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</si>
  <si>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</si>
  <si>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</si>
  <si>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</si>
  <si>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</si>
  <si>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</si>
  <si>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</si>
  <si>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</si>
  <si>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</si>
  <si>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</si>
  <si>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</si>
  <si>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</si>
  <si>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</si>
  <si>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</si>
  <si>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</si>
  <si>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</si>
  <si>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</si>
  <si>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</si>
  <si>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</si>
  <si>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</si>
  <si>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</si>
  <si>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</si>
  <si>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</si>
  <si>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</si>
  <si>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</si>
  <si>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</si>
  <si>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</si>
  <si>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</si>
  <si>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</si>
  <si>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</si>
  <si>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</si>
  <si>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</si>
  <si>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</si>
  <si>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</si>
  <si>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</si>
  <si>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</si>
  <si>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</si>
  <si>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</si>
  <si>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</si>
  <si>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</si>
  <si>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</si>
  <si>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</si>
  <si>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</si>
  <si>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</si>
  <si>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</si>
  <si>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</si>
  <si>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</si>
  <si>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</si>
  <si>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</si>
  <si>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</si>
  <si>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</si>
  <si>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</si>
  <si>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</si>
  <si>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</si>
  <si>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</si>
  <si>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</si>
  <si>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</si>
  <si>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</si>
  <si>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</si>
  <si>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</si>
  <si>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</si>
  <si>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</si>
  <si>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</si>
  <si>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</si>
  <si>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</si>
  <si>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</si>
  <si>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</si>
  <si>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</si>
  <si>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</si>
  <si>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</si>
  <si>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</si>
  <si>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</si>
  <si>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</si>
  <si>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</si>
  <si>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</si>
  <si>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</si>
  <si>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</si>
  <si>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</si>
  <si>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</si>
  <si>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</si>
  <si>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</si>
  <si>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</si>
  <si>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</si>
  <si>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</si>
  <si>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</si>
  <si>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</si>
  <si>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</si>
  <si>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</si>
  <si>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</si>
  <si>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</si>
  <si>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</si>
  <si>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</si>
  <si>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</si>
  <si>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</si>
  <si>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</si>
  <si>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</si>
  <si>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</si>
  <si>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</si>
  <si>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</si>
  <si>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</si>
  <si>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</si>
  <si>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</si>
  <si>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</si>
  <si>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</si>
  <si>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</si>
  <si>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</si>
  <si>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</si>
  <si>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</si>
  <si>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</si>
  <si>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</si>
  <si>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</si>
  <si>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</si>
  <si>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</si>
  <si>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</si>
  <si>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</si>
  <si>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</si>
  <si>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</si>
  <si>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</si>
  <si>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</si>
  <si>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</si>
  <si>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</si>
  <si>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</si>
  <si>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</si>
  <si>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</si>
  <si>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</si>
  <si>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</si>
  <si>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</si>
  <si>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</si>
  <si>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</si>
  <si>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</si>
  <si>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</si>
  <si>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</si>
  <si>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</si>
  <si>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</si>
  <si>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</si>
  <si>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</si>
  <si>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</si>
  <si>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</si>
  <si>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</si>
  <si>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</si>
  <si>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</si>
  <si>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</si>
  <si>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</si>
  <si>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</si>
  <si>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</si>
  <si>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</si>
  <si>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</si>
  <si>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</si>
  <si>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</si>
  <si>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</si>
  <si>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</si>
  <si>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</si>
  <si>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</si>
  <si>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</si>
  <si>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</si>
  <si>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</si>
  <si>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</si>
  <si>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</si>
  <si>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</si>
  <si>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</si>
  <si>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</si>
  <si>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</si>
  <si>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</si>
  <si>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</si>
  <si>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</si>
  <si>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</si>
  <si>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</si>
  <si>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</si>
  <si>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</si>
  <si>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</si>
  <si>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</si>
  <si>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</si>
  <si>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</si>
  <si>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</si>
  <si>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</si>
  <si>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</si>
  <si>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</si>
  <si>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</si>
  <si>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</si>
  <si>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</si>
  <si>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</si>
  <si>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</si>
  <si>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</si>
  <si>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</si>
  <si>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</si>
  <si>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</si>
  <si>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</si>
  <si>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</si>
  <si>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</si>
  <si>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</si>
  <si>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</si>
  <si>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</si>
  <si>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</si>
  <si>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</si>
  <si>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</si>
  <si>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</si>
  <si>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</si>
  <si>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</si>
  <si>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</si>
  <si>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</si>
  <si>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</si>
  <si>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</si>
  <si>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</si>
  <si>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</si>
  <si>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</si>
  <si>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</si>
  <si>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</si>
  <si>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</si>
  <si>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</si>
  <si>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</si>
  <si>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</si>
  <si>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</si>
  <si>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</si>
  <si>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</si>
  <si>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</si>
  <si>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</si>
  <si>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</si>
  <si>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</si>
  <si>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</si>
  <si>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</si>
  <si>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</si>
  <si>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</si>
  <si>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</si>
  <si>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</si>
  <si>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</si>
  <si>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</si>
  <si>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</si>
  <si>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</si>
  <si>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</si>
  <si>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</si>
  <si>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</si>
  <si>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</si>
  <si>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</si>
  <si>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</si>
  <si>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</si>
  <si>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</si>
  <si>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</si>
  <si>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</si>
  <si>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</si>
  <si>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</si>
  <si>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</si>
  <si>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</si>
  <si>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</si>
  <si>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</si>
  <si>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</si>
  <si>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</si>
  <si>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</si>
  <si>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</si>
  <si>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</si>
  <si>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</si>
  <si>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</si>
  <si>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</si>
  <si>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</si>
  <si>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</si>
  <si>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</si>
  <si>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</si>
  <si>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</si>
  <si>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</si>
  <si>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</si>
  <si>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</si>
  <si>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</si>
  <si>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</si>
  <si>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</si>
  <si>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</si>
  <si>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</si>
  <si>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</si>
  <si>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</si>
  <si>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</si>
  <si>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</si>
  <si>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</si>
  <si>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</si>
  <si>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</si>
  <si>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</si>
  <si>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</si>
  <si>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</si>
  <si>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</si>
  <si>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</si>
  <si>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</si>
  <si>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</si>
  <si>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</si>
  <si>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</si>
  <si>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</si>
  <si>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</si>
  <si>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</si>
  <si>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</si>
  <si>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</si>
  <si>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</si>
  <si>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</si>
  <si>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</si>
  <si>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</si>
  <si>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</si>
  <si>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</si>
  <si>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</si>
  <si>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</si>
  <si>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</si>
  <si>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</si>
  <si>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</si>
  <si>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</si>
  <si>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</si>
  <si>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</si>
  <si>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</si>
  <si>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</si>
  <si>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</si>
  <si>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</si>
  <si>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</si>
  <si>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</si>
  <si>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</si>
  <si>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</si>
  <si>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</si>
  <si>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</si>
  <si>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</si>
  <si>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</si>
  <si>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</si>
  <si>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</si>
  <si>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</si>
  <si>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</si>
  <si>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</si>
  <si>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</si>
  <si>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</si>
  <si>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</si>
  <si>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</si>
  <si>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</si>
  <si>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</si>
  <si>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</si>
  <si>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</si>
  <si>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</si>
  <si>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</si>
  <si>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</si>
  <si>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</si>
  <si>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</si>
  <si>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</si>
  <si>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</si>
  <si>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</si>
  <si>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</si>
  <si>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</si>
  <si>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</si>
  <si>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</si>
  <si>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</si>
  <si>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</si>
  <si>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</si>
  <si>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</si>
  <si>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</si>
  <si>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</si>
  <si>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</si>
  <si>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</si>
  <si>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</si>
  <si>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</si>
  <si>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</si>
  <si>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</si>
  <si>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</si>
  <si>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</si>
  <si>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</si>
  <si>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</si>
  <si>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</si>
  <si>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</si>
  <si>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</si>
  <si>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</si>
  <si>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</si>
  <si>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</si>
  <si>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</si>
  <si>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</si>
  <si>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</si>
  <si>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</si>
  <si>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</si>
  <si>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</si>
  <si>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</si>
  <si>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</si>
  <si>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</si>
  <si>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</si>
  <si>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</si>
  <si>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</si>
  <si>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</si>
  <si>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</si>
  <si>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</si>
  <si>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</si>
  <si>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</si>
  <si>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</si>
  <si>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</si>
  <si>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</si>
  <si>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</si>
  <si>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</si>
  <si>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</si>
  <si>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</si>
  <si>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</si>
  <si>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</si>
  <si>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</si>
  <si>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</si>
  <si>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</si>
  <si>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</si>
  <si>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</si>
  <si>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</si>
  <si>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</si>
  <si>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</si>
  <si>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</si>
  <si>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</si>
  <si>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</si>
  <si>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</si>
  <si>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</si>
  <si>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</si>
  <si>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</si>
  <si>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</si>
  <si>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</si>
  <si>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</si>
  <si>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</si>
  <si>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</si>
  <si>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</si>
  <si>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</si>
  <si>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</si>
  <si>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</si>
  <si>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</si>
  <si>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</si>
  <si>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</si>
  <si>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</si>
  <si>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</si>
  <si>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</si>
  <si>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</si>
  <si>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</si>
  <si>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</si>
  <si>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</si>
  <si>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</si>
  <si>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</si>
  <si>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</si>
  <si>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</si>
  <si>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</si>
  <si>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</si>
  <si>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</si>
  <si>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</si>
  <si>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</si>
  <si>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</si>
  <si>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</si>
  <si>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</si>
  <si>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</si>
  <si>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</si>
  <si>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</si>
  <si>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</si>
  <si>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</si>
  <si>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</si>
  <si>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</si>
  <si>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</si>
  <si>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</si>
  <si>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</si>
  <si>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</si>
  <si>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</si>
  <si>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</si>
  <si>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</si>
  <si>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</si>
  <si>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</si>
  <si>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</si>
  <si>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</si>
  <si>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</si>
  <si>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</si>
  <si>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</si>
  <si>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</si>
  <si>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</si>
  <si>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</si>
  <si>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</si>
  <si>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</si>
  <si>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</si>
  <si>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</si>
  <si>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</si>
  <si>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</si>
  <si>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</si>
  <si>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</si>
  <si>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</si>
  <si>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</si>
  <si>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</si>
  <si>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</si>
  <si>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</si>
  <si>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</si>
  <si>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</si>
  <si>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</si>
  <si>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</si>
  <si>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</si>
  <si>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</si>
  <si>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</si>
  <si>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</si>
  <si>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</si>
  <si>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</si>
  <si>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</si>
  <si>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</si>
  <si>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</si>
  <si>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</si>
  <si>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</si>
  <si>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</si>
  <si>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</si>
  <si>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</si>
  <si>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</si>
  <si>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</si>
  <si>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</si>
  <si>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</si>
  <si>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</si>
  <si>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</si>
  <si>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</si>
  <si>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</si>
  <si>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</si>
  <si>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</si>
  <si>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</si>
  <si>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</si>
  <si>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</si>
  <si>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</si>
  <si>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</si>
  <si>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</si>
  <si>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</si>
  <si>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</si>
  <si>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</si>
  <si>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</si>
  <si>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</si>
  <si>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</si>
  <si>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</si>
  <si>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</si>
  <si>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</si>
  <si>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</si>
  <si>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</si>
  <si>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</si>
  <si>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</si>
  <si>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</si>
  <si>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</si>
  <si>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</si>
  <si>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</si>
  <si>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</si>
  <si>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</si>
  <si>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</si>
  <si>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</si>
  <si>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</si>
  <si>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</si>
  <si>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</si>
  <si>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</si>
  <si>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</si>
  <si>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</si>
  <si>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</si>
  <si>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</si>
  <si>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</si>
  <si>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</si>
  <si>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</si>
  <si>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</si>
  <si>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</si>
  <si>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</si>
  <si>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</si>
  <si>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</si>
  <si>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</si>
  <si>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</si>
  <si>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</si>
  <si>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</si>
  <si>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</si>
  <si>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</si>
  <si>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</si>
  <si>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</si>
  <si>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</si>
  <si>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</si>
  <si>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</si>
  <si>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</si>
  <si>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</si>
  <si>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</si>
  <si>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</si>
  <si>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</si>
  <si>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</si>
  <si>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</si>
  <si>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</si>
  <si>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</si>
  <si>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</si>
  <si>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</si>
  <si>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</si>
  <si>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</si>
  <si>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</si>
  <si>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</si>
  <si>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</si>
  <si>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</si>
  <si>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</si>
  <si>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</si>
  <si>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</si>
  <si>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</si>
  <si>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</si>
  <si>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</si>
  <si>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</si>
  <si>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</si>
  <si>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</si>
  <si>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</si>
  <si>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</si>
  <si>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</si>
  <si>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</si>
  <si>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</si>
  <si>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</si>
  <si>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</si>
  <si>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</si>
  <si>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</si>
  <si>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</si>
  <si>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</si>
  <si>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</si>
  <si>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</si>
  <si>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</si>
  <si>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</si>
  <si>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</si>
  <si>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</si>
  <si>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</si>
  <si>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</si>
  <si>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</si>
  <si>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</si>
  <si>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</si>
  <si>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</si>
  <si>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</si>
  <si>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</si>
  <si>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</si>
  <si>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</si>
  <si>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</si>
  <si>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</si>
  <si>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</si>
  <si>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</si>
  <si>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</si>
  <si>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</si>
  <si>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</si>
  <si>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</si>
  <si>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</si>
  <si>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</si>
  <si>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</si>
  <si>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</si>
  <si>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</si>
  <si>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</si>
  <si>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</si>
  <si>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</si>
  <si>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</si>
  <si>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</si>
  <si>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</si>
  <si>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</si>
  <si>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</si>
  <si>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</si>
  <si>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</si>
  <si>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</si>
  <si>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</si>
  <si>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</si>
  <si>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</si>
  <si>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</si>
  <si>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</si>
  <si>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</si>
  <si>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</si>
  <si>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</si>
  <si>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</si>
  <si>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</si>
  <si>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</si>
  <si>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</si>
  <si>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</si>
  <si>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</si>
  <si>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</si>
  <si>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</si>
  <si>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</si>
  <si>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</si>
  <si>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</si>
  <si>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</si>
  <si>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</si>
  <si>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</si>
  <si>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</si>
  <si>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</si>
  <si>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</si>
  <si>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</si>
  <si>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</si>
  <si>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</si>
  <si>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</si>
  <si>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</si>
  <si>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</si>
  <si>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</si>
  <si>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</si>
  <si>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</si>
  <si>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</si>
  <si>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</si>
  <si>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</si>
  <si>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</si>
  <si>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</si>
  <si>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</si>
  <si>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</si>
  <si>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</si>
  <si>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</si>
  <si>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</si>
  <si>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</si>
  <si>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</si>
  <si>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</si>
  <si>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</si>
  <si>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</si>
  <si>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</si>
  <si>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</si>
  <si>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</si>
  <si>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</si>
  <si>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</si>
  <si>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</si>
  <si>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</si>
  <si>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</si>
  <si>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</si>
  <si>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</si>
  <si>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</si>
  <si>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</si>
  <si>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</si>
  <si>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</si>
  <si>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</si>
  <si>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</si>
  <si>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</si>
  <si>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</si>
  <si>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</si>
  <si>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</si>
  <si>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</si>
  <si>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</si>
  <si>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</si>
  <si>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</si>
  <si>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</si>
  <si>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</si>
  <si>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</si>
  <si>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</si>
  <si>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</si>
  <si>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</si>
  <si>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</si>
  <si>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</si>
  <si>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</si>
  <si>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</si>
  <si>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</si>
  <si>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</si>
  <si>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</si>
  <si>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</si>
  <si>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</si>
  <si>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</si>
  <si>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</si>
  <si>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</si>
  <si>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</si>
  <si>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</si>
  <si>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</si>
  <si>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</si>
  <si>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</si>
  <si>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</si>
  <si>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</si>
  <si>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</si>
  <si>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</si>
  <si>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</si>
  <si>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</si>
  <si>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</si>
  <si>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</si>
  <si>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</si>
  <si>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</si>
  <si>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</si>
  <si>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</si>
  <si>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</si>
  <si>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</si>
  <si>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</si>
  <si>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</si>
  <si>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</si>
  <si>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</si>
  <si>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</si>
  <si>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</si>
  <si>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</si>
  <si>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</si>
  <si>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</si>
  <si>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</si>
  <si>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</si>
  <si>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</si>
  <si>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</si>
  <si>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</si>
  <si>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</si>
  <si>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</si>
  <si>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</si>
  <si>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</si>
  <si>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</si>
  <si>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</si>
  <si>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</si>
  <si>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</si>
  <si>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</si>
  <si>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</si>
  <si>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</si>
  <si>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</si>
  <si>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</si>
  <si>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</si>
  <si>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</si>
  <si>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</si>
  <si>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</si>
  <si>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</si>
  <si>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</si>
  <si>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</si>
  <si>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</si>
  <si>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</si>
  <si>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</si>
  <si>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</si>
  <si>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</si>
  <si>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</si>
  <si>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</si>
  <si>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</si>
  <si>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</si>
  <si>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</si>
  <si>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</si>
  <si>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</si>
  <si>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</si>
  <si>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</si>
  <si>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</si>
  <si>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</si>
  <si>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</si>
  <si>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</si>
  <si>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</si>
  <si>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</si>
  <si>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</si>
  <si>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</si>
  <si>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</si>
  <si>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</si>
  <si>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</si>
  <si>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</si>
  <si>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</si>
  <si>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</si>
  <si>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</si>
  <si>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</si>
  <si>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</si>
  <si>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</si>
  <si>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</si>
  <si>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</si>
  <si>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</si>
  <si>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</si>
  <si>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</si>
  <si>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</si>
  <si>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</si>
  <si>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</si>
  <si>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</si>
  <si>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</si>
  <si>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</si>
  <si>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</si>
  <si>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</si>
  <si>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</si>
  <si>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</si>
  <si>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</si>
  <si>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</si>
  <si>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</si>
  <si>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</si>
  <si>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</si>
  <si>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</si>
  <si>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</si>
  <si>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</si>
  <si>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</si>
  <si>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</si>
  <si>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</si>
  <si>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</si>
  <si>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</si>
  <si>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</si>
  <si>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</si>
  <si>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</si>
  <si>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</si>
  <si>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</si>
  <si>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</si>
  <si>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</si>
  <si>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</si>
  <si>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</si>
  <si>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</si>
  <si>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</si>
  <si>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</si>
  <si>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</si>
  <si>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</si>
  <si>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</si>
  <si>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</si>
  <si>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</si>
  <si>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</si>
  <si>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</si>
  <si>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</si>
  <si>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</si>
  <si>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</si>
  <si>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</si>
  <si>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</si>
  <si>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</si>
  <si>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</si>
  <si>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</si>
  <si>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</si>
  <si>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</si>
  <si>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</si>
  <si>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</si>
  <si>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</si>
  <si>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</si>
  <si>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</si>
  <si>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</si>
  <si>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</si>
  <si>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</si>
  <si>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</si>
  <si>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</si>
  <si>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</si>
  <si>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</si>
  <si>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</si>
  <si>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</si>
  <si>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</si>
  <si>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</si>
  <si>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</si>
  <si>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</si>
  <si>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</si>
  <si>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</si>
  <si>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</si>
  <si>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</si>
  <si>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</si>
  <si>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</si>
  <si>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</si>
  <si>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</si>
  <si>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</si>
  <si>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</si>
  <si>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</si>
  <si>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</si>
  <si>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</si>
  <si>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</si>
  <si>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</si>
  <si>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</si>
  <si>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</si>
  <si>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</si>
  <si>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</si>
  <si>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</si>
  <si>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</si>
  <si>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</si>
  <si>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</si>
  <si>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</si>
  <si>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</si>
  <si>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</si>
  <si>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</si>
  <si>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</si>
  <si>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</si>
  <si>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</si>
  <si>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</si>
  <si>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</si>
  <si>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</si>
  <si>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</si>
  <si>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</si>
  <si>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</si>
  <si>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</si>
  <si>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</si>
  <si>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</si>
  <si>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</si>
  <si>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</si>
  <si>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</si>
  <si>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</si>
  <si>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</si>
  <si>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</si>
  <si>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</si>
  <si>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</si>
  <si>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</si>
  <si>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</si>
  <si>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</si>
  <si>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</si>
  <si>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</si>
  <si>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</si>
  <si>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</si>
  <si>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</si>
  <si>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</si>
  <si>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</si>
  <si>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</si>
  <si>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</si>
  <si>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</si>
  <si>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</si>
  <si>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</si>
  <si>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</si>
  <si>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</si>
  <si>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</si>
  <si>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</si>
  <si>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</si>
  <si>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</si>
  <si>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</si>
  <si>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</si>
  <si>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</si>
  <si>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</si>
  <si>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</si>
  <si>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</si>
  <si>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</si>
  <si>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</si>
  <si>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</si>
  <si>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</si>
  <si>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</si>
  <si>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</si>
  <si>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</si>
  <si>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</si>
  <si>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</si>
  <si>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</si>
  <si>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</si>
  <si>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</si>
  <si>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</si>
  <si>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</si>
  <si>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</si>
  <si>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</si>
  <si>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</si>
  <si>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</si>
  <si>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</si>
  <si>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</si>
  <si>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</si>
  <si>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</si>
  <si>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</si>
  <si>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</si>
  <si>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</si>
  <si>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</si>
  <si>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</si>
  <si>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</si>
  <si>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</si>
  <si>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</si>
  <si>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</si>
  <si>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</si>
  <si>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</si>
  <si>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</si>
  <si>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</si>
  <si>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</si>
  <si>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</si>
  <si>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</si>
  <si>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</si>
  <si>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</si>
  <si>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</si>
  <si>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</si>
  <si>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</si>
  <si>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</si>
  <si>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</si>
  <si>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</si>
  <si>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</si>
  <si>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</si>
  <si>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</si>
  <si>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</si>
  <si>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</si>
  <si>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</si>
  <si>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</si>
  <si>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</si>
  <si>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</si>
  <si>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</si>
  <si>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</si>
  <si>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</si>
  <si>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</si>
  <si>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</si>
  <si>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</si>
  <si>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</si>
  <si>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</si>
  <si>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</si>
  <si>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</si>
  <si>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</si>
  <si>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</si>
  <si>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</si>
  <si>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</si>
  <si>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</si>
  <si>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</si>
  <si>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</si>
  <si>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</si>
  <si>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</si>
  <si>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</si>
  <si>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</si>
  <si>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</si>
  <si>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</si>
  <si>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</si>
  <si>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</si>
  <si>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</si>
  <si>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</si>
  <si>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</si>
  <si>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</si>
  <si>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</si>
  <si>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</si>
  <si>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</si>
  <si>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</si>
  <si>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</si>
  <si>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</si>
  <si>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</si>
  <si>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</si>
  <si>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</si>
  <si>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</si>
  <si>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</si>
  <si>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</si>
  <si>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</si>
  <si>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</si>
  <si>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</si>
  <si>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</si>
  <si>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</si>
  <si>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</si>
  <si>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</si>
  <si>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</si>
  <si>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</si>
  <si>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</si>
  <si>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</si>
  <si>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</si>
  <si>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</si>
  <si>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</si>
  <si>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</si>
  <si>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</si>
  <si>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</si>
  <si>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</si>
  <si>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</si>
  <si>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</si>
  <si>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</si>
  <si>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</si>
  <si>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</si>
  <si>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</si>
  <si>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</si>
  <si>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</si>
  <si>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</si>
  <si>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</si>
  <si>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</si>
  <si>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</si>
  <si>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</si>
  <si>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</si>
  <si>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</si>
  <si>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</si>
  <si>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</si>
  <si>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</si>
  <si>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</si>
  <si>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</si>
  <si>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</si>
  <si>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</si>
  <si>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</si>
  <si>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</si>
  <si>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</si>
  <si>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</si>
  <si>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</si>
  <si>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</si>
  <si>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</si>
  <si>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</si>
  <si>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</si>
  <si>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</si>
  <si>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</si>
  <si>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</si>
  <si>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</si>
  <si>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</si>
  <si>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</si>
  <si>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</si>
  <si>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</si>
  <si>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</si>
  <si>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</si>
  <si>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</si>
  <si>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</si>
  <si>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</si>
  <si>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</si>
  <si>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</si>
  <si>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</si>
  <si>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</si>
  <si>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</si>
  <si>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</si>
  <si>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</si>
  <si>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</si>
  <si>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</si>
  <si>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</si>
  <si>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</si>
  <si>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</si>
  <si>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</si>
  <si>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</si>
  <si>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</si>
  <si>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</si>
  <si>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</si>
  <si>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</si>
  <si>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</si>
  <si>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</si>
  <si>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</si>
  <si>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</si>
  <si>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</si>
  <si>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</si>
  <si>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</si>
  <si>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</si>
  <si>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</si>
  <si>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</si>
  <si>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</si>
  <si>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</si>
  <si>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</si>
  <si>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</si>
  <si>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</si>
  <si>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</si>
  <si>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</si>
  <si>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</si>
  <si>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</si>
  <si>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</si>
  <si>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</si>
  <si>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</si>
  <si>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</si>
  <si>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</si>
  <si>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</si>
  <si>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</si>
  <si>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</si>
  <si>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</si>
  <si>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</si>
  <si>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</si>
  <si>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</si>
  <si>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</si>
  <si>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</si>
  <si>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</si>
  <si>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</si>
  <si>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</si>
  <si>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</si>
  <si>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</si>
  <si>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</si>
  <si>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</si>
  <si>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</si>
  <si>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</si>
  <si>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</si>
  <si>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</si>
  <si>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</si>
  <si>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</si>
  <si>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</si>
  <si>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</si>
  <si>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</si>
  <si>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</si>
  <si>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</si>
  <si>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</si>
  <si>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</si>
  <si>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</si>
  <si>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</si>
  <si>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</si>
  <si>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</si>
  <si>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</si>
  <si>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</si>
  <si>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</si>
  <si>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</si>
  <si>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</si>
  <si>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</si>
  <si>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</si>
  <si>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</si>
  <si>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</si>
  <si>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</si>
  <si>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</si>
  <si>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</si>
  <si>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</si>
  <si>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</si>
  <si>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</si>
  <si>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</si>
  <si>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</si>
  <si>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</si>
  <si>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</si>
  <si>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</si>
  <si>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</si>
  <si>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</si>
  <si>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</si>
  <si>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</si>
  <si>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</si>
  <si>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</si>
  <si>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</si>
  <si>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</si>
  <si>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</si>
  <si>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</si>
  <si>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</si>
  <si>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</si>
  <si>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</si>
  <si>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</si>
  <si>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</si>
  <si>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</si>
  <si>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</si>
  <si>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</si>
  <si>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</si>
  <si>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</si>
  <si>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</si>
  <si>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</si>
  <si>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</si>
  <si>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</si>
  <si>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</si>
  <si>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</si>
  <si>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</si>
  <si>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</si>
  <si>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</si>
  <si>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</si>
  <si>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</si>
  <si>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</si>
  <si>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</si>
  <si>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</si>
  <si>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</si>
  <si>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</si>
  <si>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</si>
  <si>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</si>
  <si>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</si>
  <si>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</si>
  <si>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</si>
  <si>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</si>
  <si>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</si>
  <si>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</si>
  <si>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</si>
  <si>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</si>
  <si>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</si>
  <si>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</si>
  <si>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</si>
  <si>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</si>
  <si>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</si>
  <si>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</si>
  <si>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</si>
  <si>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</si>
  <si>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</si>
  <si>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</si>
  <si>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</si>
  <si>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</si>
  <si>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</si>
  <si>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</si>
  <si>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</si>
  <si>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</si>
  <si>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</si>
  <si>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</si>
  <si>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</si>
  <si>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</si>
  <si>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</si>
  <si>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</si>
  <si>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</si>
  <si>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</si>
  <si>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</si>
  <si>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</si>
  <si>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</si>
  <si>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</si>
  <si>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</si>
  <si>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</si>
  <si>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</si>
  <si>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</si>
  <si>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</si>
  <si>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</si>
  <si>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</si>
  <si>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</si>
  <si>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</si>
  <si>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</si>
  <si>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</si>
  <si>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</si>
  <si>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</si>
  <si>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</si>
  <si>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</si>
  <si>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</si>
  <si>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</si>
  <si>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</si>
  <si>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</si>
  <si>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</si>
  <si>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</si>
  <si>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</si>
  <si>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</si>
  <si>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</si>
  <si>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</si>
  <si>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</si>
  <si>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</si>
  <si>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</si>
  <si>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</si>
  <si>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</si>
  <si>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</si>
  <si>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</si>
  <si>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</si>
  <si>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</si>
  <si>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</si>
  <si>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</si>
  <si>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</si>
  <si>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</si>
  <si>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</si>
  <si>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</si>
  <si>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</si>
  <si>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</si>
  <si>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</si>
  <si>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</si>
  <si>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</si>
  <si>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</si>
  <si>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</si>
  <si>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</si>
  <si>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</si>
  <si>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</si>
  <si>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</si>
  <si>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</si>
  <si>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</si>
  <si>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</si>
  <si>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</si>
  <si>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</si>
  <si>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</si>
  <si>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</si>
  <si>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</si>
  <si>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</si>
  <si>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</si>
  <si>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</si>
  <si>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</si>
  <si>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</si>
  <si>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</si>
  <si>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</si>
  <si>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</si>
  <si>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</si>
  <si>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</si>
  <si>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</si>
  <si>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</si>
  <si>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</si>
  <si>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</si>
  <si>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</si>
  <si>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</si>
  <si>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</si>
  <si>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</si>
  <si>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</si>
  <si>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</si>
  <si>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</si>
  <si>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</si>
  <si>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</si>
  <si>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</si>
  <si>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</si>
  <si>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</si>
  <si>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</si>
  <si>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</si>
  <si>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</si>
  <si>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</si>
  <si>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</si>
  <si>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</si>
  <si>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</si>
  <si>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</si>
  <si>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</si>
  <si>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</si>
  <si>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</si>
  <si>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</si>
  <si>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</si>
  <si>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</si>
  <si>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</si>
  <si>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</si>
  <si>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</si>
  <si>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</si>
  <si>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</si>
  <si>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</si>
  <si>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</si>
  <si>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</si>
  <si>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</si>
  <si>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</si>
  <si>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</si>
  <si>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</si>
  <si>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</si>
  <si>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</si>
  <si>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</si>
  <si>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</si>
  <si>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</si>
  <si>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</si>
  <si>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</si>
  <si>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</si>
  <si>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</si>
  <si>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</si>
  <si>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</si>
  <si>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</si>
  <si>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</si>
  <si>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</si>
  <si>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</si>
  <si>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</si>
  <si>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</si>
  <si>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</si>
  <si>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</si>
  <si>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</si>
  <si>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</si>
  <si>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</si>
  <si>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</si>
  <si>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</si>
  <si>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</si>
  <si>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</si>
  <si>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</si>
  <si>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</si>
  <si>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</si>
  <si>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</si>
  <si>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</si>
  <si>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</si>
  <si>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</si>
  <si>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</si>
  <si>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</si>
  <si>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</si>
  <si>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</si>
  <si>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</si>
  <si>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</si>
  <si>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</si>
  <si>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</si>
  <si>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</si>
  <si>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</si>
  <si>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</si>
  <si>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</si>
  <si>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</si>
  <si>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</si>
  <si>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</si>
  <si>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</si>
  <si>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</si>
  <si>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</si>
  <si>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</si>
  <si>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</si>
  <si>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</si>
  <si>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</si>
  <si>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</si>
  <si>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</si>
  <si>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</si>
  <si>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</si>
  <si>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</si>
  <si>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</si>
  <si>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</si>
  <si>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</si>
  <si>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</si>
  <si>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</si>
  <si>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</si>
  <si>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</si>
  <si>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</si>
  <si>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</si>
  <si>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</si>
  <si>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</si>
  <si>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</si>
  <si>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</si>
  <si>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</si>
  <si>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</si>
  <si>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</si>
  <si>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</si>
  <si>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</si>
  <si>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</si>
  <si>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</si>
  <si>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</si>
  <si>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</si>
  <si>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</si>
  <si>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</si>
  <si>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</si>
  <si>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</si>
  <si>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</si>
  <si>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</si>
  <si>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</si>
  <si>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</si>
  <si>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</si>
  <si>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</si>
  <si>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</si>
  <si>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</si>
  <si>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</si>
  <si>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</si>
  <si>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</si>
  <si>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</si>
  <si>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</si>
  <si>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</si>
  <si>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</si>
  <si>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</si>
  <si>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</si>
  <si>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</si>
  <si>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</si>
  <si>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</si>
  <si>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</si>
  <si>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</si>
  <si>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</si>
  <si>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</si>
  <si>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</si>
  <si>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</si>
  <si>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</si>
  <si>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</si>
  <si>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</si>
  <si>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</si>
  <si>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</si>
  <si>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</si>
  <si>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</si>
  <si>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</si>
  <si>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</si>
  <si>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</si>
  <si>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</si>
  <si>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</si>
  <si>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</si>
  <si>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</si>
  <si>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</si>
  <si>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</si>
  <si>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</si>
  <si>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</si>
  <si>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</si>
  <si>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</si>
  <si>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</si>
  <si>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</si>
  <si>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</si>
  <si>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</si>
  <si>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</si>
  <si>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</si>
  <si>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</si>
  <si>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</si>
  <si>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</si>
  <si>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</si>
  <si>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</si>
  <si>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</si>
  <si>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</si>
  <si>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</si>
  <si>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</si>
  <si>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</si>
  <si>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</si>
  <si>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</si>
  <si>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</si>
  <si>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</si>
  <si>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</si>
  <si>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</si>
  <si>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</si>
  <si>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</si>
  <si>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</si>
  <si>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</si>
  <si>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</si>
  <si>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</si>
  <si>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</si>
  <si>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</si>
  <si>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</si>
  <si>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</si>
  <si>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</si>
  <si>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</si>
  <si>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</si>
  <si>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</si>
  <si>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</si>
  <si>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</si>
  <si>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</si>
  <si>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</si>
  <si>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</si>
  <si>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</si>
  <si>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</si>
  <si>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</si>
  <si>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</si>
  <si>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</si>
  <si>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</si>
  <si>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</si>
  <si>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</si>
  <si>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</si>
  <si>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</si>
  <si>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</si>
  <si>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</si>
  <si>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</si>
  <si>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</si>
  <si>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</si>
  <si>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</si>
  <si>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</si>
  <si>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</si>
  <si>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</si>
  <si>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</si>
  <si>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</si>
  <si>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</si>
  <si>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</si>
  <si>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</si>
  <si>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</si>
  <si>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</si>
  <si>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</si>
  <si>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</si>
  <si>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</si>
  <si>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</si>
  <si>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</si>
  <si>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</si>
  <si>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</si>
  <si>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</si>
  <si>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</si>
  <si>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</si>
  <si>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</si>
  <si>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</si>
  <si>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</si>
  <si>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</si>
  <si>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</si>
  <si>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</si>
  <si>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</si>
  <si>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</si>
  <si>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</si>
  <si>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</si>
  <si>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</si>
  <si>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</si>
  <si>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</si>
  <si>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</si>
  <si>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</si>
  <si>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</si>
  <si>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</si>
  <si>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</si>
  <si>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</si>
  <si>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</si>
  <si>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</si>
  <si>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</si>
  <si>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</si>
  <si>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</si>
  <si>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</si>
  <si>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</si>
  <si>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</si>
  <si>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</si>
  <si>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</si>
  <si>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</si>
  <si>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</si>
  <si>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</si>
  <si>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</si>
  <si>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</si>
  <si>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</si>
  <si>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</si>
  <si>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</si>
  <si>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</si>
  <si>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</si>
  <si>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</si>
  <si>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</si>
  <si>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</si>
  <si>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</si>
  <si>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</si>
  <si>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</si>
  <si>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</si>
  <si>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</si>
  <si>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</si>
  <si>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</si>
  <si>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</si>
  <si>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</si>
  <si>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</si>
  <si>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</si>
  <si>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</si>
  <si>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</si>
  <si>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</si>
  <si>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</si>
  <si>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</si>
  <si>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</si>
  <si>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</si>
  <si>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</si>
  <si>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</si>
  <si>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</si>
  <si>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</si>
  <si>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</si>
  <si>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</si>
  <si>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</si>
  <si>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</si>
  <si>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</si>
  <si>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</si>
  <si>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</si>
  <si>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</si>
  <si>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</si>
  <si>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</si>
  <si>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</si>
  <si>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</si>
  <si>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</si>
  <si>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</si>
  <si>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</si>
  <si>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</si>
  <si>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</si>
  <si>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</si>
  <si>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</si>
  <si>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</si>
  <si>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</si>
  <si>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</si>
  <si>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</si>
  <si>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</si>
  <si>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</si>
  <si>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</si>
  <si>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</si>
  <si>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</si>
  <si>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</si>
  <si>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</si>
  <si>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</si>
  <si>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</si>
  <si>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</si>
  <si>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</si>
  <si>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</si>
  <si>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</si>
  <si>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</si>
  <si>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</si>
  <si>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</si>
  <si>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</si>
  <si>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</si>
  <si>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</si>
  <si>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</si>
  <si>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</si>
  <si>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</si>
  <si>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</si>
  <si>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</si>
  <si>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</si>
  <si>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</si>
  <si>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</si>
  <si>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</si>
  <si>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</si>
  <si>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</si>
  <si>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</si>
  <si>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</si>
  <si>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</si>
  <si>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</si>
  <si>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</si>
  <si>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</si>
  <si>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</si>
  <si>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</si>
  <si>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</si>
  <si>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</si>
  <si>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</si>
  <si>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</si>
  <si>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</si>
  <si>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</si>
  <si>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</si>
  <si>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</si>
  <si>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</si>
  <si>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</si>
  <si>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</si>
  <si>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</si>
  <si>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</si>
  <si>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</si>
  <si>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</si>
  <si>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</si>
  <si>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</si>
  <si>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</si>
  <si>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</si>
  <si>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</si>
  <si>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</si>
  <si>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</si>
  <si>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</si>
  <si>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</si>
  <si>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</si>
  <si>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</si>
  <si>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</si>
  <si>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</si>
  <si>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</si>
  <si>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</si>
  <si>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</si>
  <si>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</si>
  <si>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</si>
  <si>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</si>
  <si>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</si>
  <si>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</si>
  <si>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</si>
  <si>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</si>
  <si>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</si>
  <si>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</si>
  <si>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</si>
  <si>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</si>
  <si>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</si>
  <si>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</si>
  <si>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</si>
  <si>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</si>
  <si>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</si>
  <si>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</si>
  <si>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</si>
  <si>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</si>
  <si>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</si>
  <si>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</si>
  <si>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</si>
  <si>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</si>
  <si>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</si>
  <si>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</si>
  <si>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</si>
  <si>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</si>
  <si>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</si>
  <si>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</si>
  <si>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</si>
  <si>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</si>
  <si>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</si>
  <si>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</si>
  <si>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</si>
  <si>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</si>
  <si>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</si>
  <si>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</si>
  <si>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</si>
  <si>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</si>
  <si>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</si>
  <si>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</si>
  <si>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</si>
  <si>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</si>
  <si>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</si>
  <si>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</si>
  <si>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</si>
  <si>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</si>
  <si>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</si>
  <si>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</si>
  <si>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</si>
  <si>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</si>
  <si>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</si>
  <si>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</si>
  <si>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</si>
  <si>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</si>
  <si>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</si>
  <si>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</si>
  <si>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</si>
  <si>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</si>
  <si>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</si>
  <si>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</si>
  <si>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</si>
  <si>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</si>
  <si>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</si>
  <si>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</si>
  <si>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</si>
  <si>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</si>
  <si>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</si>
  <si>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</si>
  <si>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</si>
  <si>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</si>
  <si>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</si>
  <si>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</si>
  <si>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</si>
  <si>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</si>
  <si>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</si>
  <si>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</si>
  <si>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</si>
  <si>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</si>
  <si>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</si>
  <si>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</si>
  <si>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</si>
  <si>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</si>
  <si>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</si>
  <si>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</si>
  <si>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</si>
  <si>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</si>
  <si>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</si>
  <si>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</si>
  <si>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</si>
  <si>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</si>
  <si>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</si>
  <si>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</si>
  <si>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</si>
  <si>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</si>
  <si>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</si>
  <si>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</si>
  <si>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</si>
  <si>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</si>
  <si>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</si>
  <si>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</si>
  <si>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</si>
  <si>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</si>
  <si>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</si>
  <si>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</si>
  <si>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</si>
  <si>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</si>
  <si>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</si>
  <si>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</si>
  <si>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</si>
  <si>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</si>
  <si>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</si>
  <si>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</si>
  <si>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</si>
  <si>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</si>
  <si>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</si>
  <si>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</si>
  <si>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</si>
  <si>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</si>
  <si>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</si>
  <si>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</si>
  <si>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</si>
  <si>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</si>
  <si>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</si>
  <si>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</si>
  <si>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</si>
  <si>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</si>
  <si>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</si>
  <si>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</si>
  <si>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</si>
  <si>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</si>
  <si>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</si>
  <si>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</si>
  <si>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</si>
  <si>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</si>
  <si>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</si>
  <si>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</si>
  <si>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</si>
  <si>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</si>
  <si>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</si>
  <si>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</si>
  <si>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</si>
  <si>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</si>
  <si>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</si>
  <si>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</si>
  <si>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</si>
  <si>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</si>
  <si>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</si>
  <si>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</si>
  <si>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</si>
  <si>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</si>
  <si>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</si>
  <si>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</si>
  <si>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</si>
  <si>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</si>
  <si>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</si>
  <si>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</si>
  <si>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</si>
  <si>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</si>
  <si>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</si>
  <si>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</si>
  <si>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</si>
  <si>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</si>
  <si>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</si>
  <si>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</si>
  <si>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</si>
  <si>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</si>
  <si>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</si>
  <si>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</si>
  <si>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</si>
  <si>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</si>
  <si>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</si>
  <si>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</si>
  <si>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</si>
  <si>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</si>
  <si>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</si>
  <si>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</si>
  <si>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</si>
  <si>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</si>
  <si>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</si>
  <si>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</si>
  <si>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</si>
  <si>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</si>
  <si>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</si>
  <si>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</si>
  <si>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</si>
  <si>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</si>
  <si>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</si>
  <si>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</si>
  <si>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</si>
  <si>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</si>
  <si>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</si>
  <si>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</si>
  <si>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</si>
  <si>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</si>
  <si>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</si>
  <si>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</si>
  <si>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</si>
  <si>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</si>
  <si>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</si>
  <si>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</si>
  <si>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</si>
  <si>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</si>
  <si>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</si>
  <si>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</si>
  <si>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</si>
  <si>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</si>
  <si>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</si>
  <si>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</si>
  <si>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</si>
  <si>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</si>
  <si>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</si>
  <si>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</si>
  <si>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</si>
  <si>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</si>
  <si>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</si>
  <si>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</si>
  <si>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</si>
  <si>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</si>
  <si>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</si>
  <si>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</si>
  <si>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</si>
  <si>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</si>
  <si>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</si>
  <si>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</si>
  <si>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</si>
  <si>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</si>
  <si>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</si>
  <si>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</si>
  <si>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</si>
  <si>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</si>
  <si>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</si>
  <si>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</si>
  <si>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</si>
  <si>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</si>
  <si>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</si>
  <si>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</si>
  <si>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</si>
  <si>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</si>
  <si>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</si>
  <si>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</si>
  <si>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</si>
  <si>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</si>
  <si>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</si>
  <si>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</si>
  <si>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</si>
  <si>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</si>
  <si>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</si>
  <si>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</si>
  <si>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</si>
  <si>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</si>
  <si>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</si>
  <si>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</si>
  <si>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</si>
  <si>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</si>
  <si>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</si>
  <si>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</si>
  <si>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</si>
  <si>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</si>
  <si>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</si>
  <si>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</si>
  <si>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</si>
  <si>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</si>
  <si>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</si>
  <si>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</si>
  <si>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</si>
  <si>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</si>
  <si>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</si>
  <si>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</si>
  <si>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</si>
  <si>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</si>
  <si>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</si>
  <si>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</si>
  <si>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</si>
  <si>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</si>
  <si>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</si>
  <si>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</si>
  <si>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</si>
  <si>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</si>
  <si>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</si>
  <si>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</si>
  <si>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</si>
  <si>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</si>
  <si>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</si>
  <si>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</si>
  <si>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</si>
  <si>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</si>
  <si>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</si>
  <si>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</si>
  <si>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</si>
  <si>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</si>
  <si>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</si>
  <si>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</si>
  <si>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</si>
  <si>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</si>
  <si>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</si>
  <si>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</si>
  <si>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</si>
  <si>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</si>
  <si>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</si>
  <si>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</si>
  <si>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</si>
  <si>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</si>
  <si>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</si>
  <si>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</si>
  <si>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</si>
  <si>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</si>
  <si>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</si>
  <si>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</si>
  <si>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</si>
  <si>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</si>
  <si>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</si>
  <si>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</si>
  <si>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</si>
  <si>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</si>
  <si>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</si>
  <si>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</si>
  <si>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</si>
  <si>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</si>
  <si>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</si>
  <si>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</si>
  <si>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</si>
  <si>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</si>
  <si>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</si>
  <si>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</si>
  <si>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</si>
  <si>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</si>
  <si>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</si>
  <si>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</si>
  <si>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</si>
  <si>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</si>
  <si>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</si>
  <si>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</si>
  <si>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</si>
  <si>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</si>
  <si>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</si>
  <si>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</si>
  <si>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</si>
  <si>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</si>
  <si>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</si>
  <si>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</si>
  <si>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</si>
  <si>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</si>
  <si>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</si>
  <si>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</si>
  <si>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</si>
  <si>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</si>
  <si>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</si>
  <si>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</si>
  <si>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</si>
  <si>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</si>
  <si>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</si>
  <si>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</si>
  <si>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</si>
  <si>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</si>
  <si>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</si>
  <si>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</si>
  <si>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</si>
  <si>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</si>
  <si>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</si>
  <si>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</si>
  <si>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</si>
  <si>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</si>
  <si>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</si>
  <si>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</si>
  <si>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</si>
  <si>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</si>
  <si>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</si>
  <si>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</si>
  <si>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</si>
  <si>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</si>
  <si>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</si>
  <si>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</si>
  <si>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</si>
  <si>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</si>
  <si>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</si>
  <si>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</si>
  <si>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</si>
  <si>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</si>
  <si>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</si>
  <si>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</si>
  <si>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</si>
  <si>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</si>
  <si>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</si>
  <si>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</si>
  <si>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</si>
  <si>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</si>
  <si>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</si>
  <si>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</si>
  <si>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</si>
  <si>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</si>
  <si>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</si>
  <si>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</si>
  <si>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</si>
  <si>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</si>
  <si>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</si>
  <si>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</si>
  <si>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</si>
  <si>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</si>
  <si>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</si>
  <si>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</si>
  <si>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</si>
  <si>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</si>
  <si>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</si>
  <si>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</si>
  <si>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</si>
  <si>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</si>
  <si>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</si>
  <si>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</si>
  <si>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</si>
  <si>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</si>
  <si>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</si>
  <si>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</si>
  <si>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</si>
  <si>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</si>
  <si>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</si>
  <si>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</si>
  <si>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</si>
  <si>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</si>
  <si>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</si>
  <si>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</si>
  <si>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</si>
  <si>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</si>
  <si>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</si>
  <si>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</si>
  <si>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</si>
  <si>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</si>
  <si>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</si>
  <si>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</si>
  <si>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</si>
  <si>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</si>
  <si>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</si>
  <si>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</si>
  <si>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</si>
  <si>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</si>
  <si>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</si>
  <si>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</si>
  <si>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</si>
  <si>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</si>
  <si>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</si>
  <si>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</si>
  <si>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</si>
  <si>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</si>
  <si>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</si>
  <si>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</si>
  <si>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</si>
  <si>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</si>
  <si>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</si>
  <si>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</si>
  <si>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</si>
  <si>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</si>
  <si>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</si>
  <si>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</si>
  <si>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</si>
  <si>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</si>
  <si>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</si>
  <si>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</si>
  <si>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</si>
  <si>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</si>
  <si>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</si>
  <si>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</si>
  <si>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</si>
  <si>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</si>
  <si>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</si>
  <si>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</si>
  <si>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</si>
  <si>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</si>
  <si>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</si>
  <si>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</si>
  <si>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</si>
  <si>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</si>
  <si>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</si>
  <si>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</si>
  <si>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</si>
  <si>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</si>
  <si>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</si>
  <si>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</si>
  <si>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</si>
  <si>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</si>
  <si>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</si>
  <si>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</si>
  <si>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</si>
  <si>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</si>
  <si>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</si>
  <si>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</si>
  <si>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</si>
  <si>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</si>
  <si>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</si>
  <si>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</si>
  <si>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</si>
  <si>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</si>
  <si>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</si>
  <si>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</si>
  <si>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</si>
  <si>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</si>
  <si>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</si>
  <si>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</si>
  <si>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</si>
  <si>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</si>
  <si>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</si>
  <si>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</si>
  <si>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</si>
  <si>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</si>
  <si>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</si>
  <si>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</si>
  <si>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</si>
  <si>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</si>
  <si>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</si>
  <si>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</si>
  <si>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</si>
  <si>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</si>
  <si>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</si>
  <si>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</si>
  <si>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</si>
  <si>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</si>
  <si>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</si>
  <si>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</si>
  <si>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</si>
  <si>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</si>
  <si>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</si>
  <si>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</si>
  <si>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</si>
  <si>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</si>
  <si>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</si>
  <si>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</si>
  <si>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</si>
  <si>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</si>
  <si>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</si>
  <si>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</si>
  <si>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</si>
  <si>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</si>
  <si>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</si>
  <si>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</si>
  <si>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</si>
  <si>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</si>
  <si>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</si>
  <si>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</si>
  <si>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</si>
  <si>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</si>
  <si>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</si>
  <si>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</si>
  <si>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</si>
  <si>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</si>
  <si>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</si>
  <si>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</si>
  <si>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</si>
  <si>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</si>
  <si>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</si>
  <si>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</si>
  <si>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</si>
  <si>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</si>
  <si>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</si>
  <si>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</si>
  <si>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</si>
  <si>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</si>
  <si>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</si>
  <si>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</si>
  <si>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</si>
  <si>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</si>
  <si>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</si>
  <si>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</si>
  <si>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</si>
  <si>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</si>
  <si>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</si>
  <si>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</si>
  <si>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</si>
  <si>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</si>
  <si>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</si>
  <si>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</si>
  <si>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</si>
  <si>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</si>
  <si>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</si>
  <si>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</si>
  <si>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</si>
  <si>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</si>
  <si>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</si>
  <si>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</si>
  <si>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</si>
  <si>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</si>
  <si>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</si>
  <si>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</si>
  <si>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</si>
  <si>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</si>
  <si>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</si>
  <si>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</si>
  <si>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</si>
  <si>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</si>
  <si>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</si>
  <si>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</si>
  <si>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</si>
  <si>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</si>
  <si>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</si>
  <si>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</si>
  <si>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</si>
  <si>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</si>
  <si>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</si>
  <si>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</si>
  <si>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</si>
  <si>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</si>
  <si>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</si>
  <si>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</si>
  <si>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</si>
  <si>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</si>
  <si>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</si>
  <si>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</si>
  <si>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</si>
  <si>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</si>
  <si>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</si>
  <si>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</si>
  <si>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</si>
  <si>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</si>
  <si>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</si>
  <si>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</si>
  <si>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</si>
  <si>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</si>
  <si>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</si>
  <si>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</si>
  <si>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</si>
  <si>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</si>
  <si>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</si>
  <si>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</si>
  <si>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</si>
  <si>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</si>
  <si>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</si>
  <si>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</si>
  <si>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</si>
  <si>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</si>
  <si>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</si>
  <si>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</si>
  <si>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</si>
  <si>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</si>
  <si>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</si>
  <si>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</si>
  <si>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</si>
  <si>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</si>
  <si>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</si>
  <si>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</si>
  <si>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</si>
  <si>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</si>
  <si>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</si>
  <si>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</si>
  <si>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</si>
  <si>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</si>
  <si>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</si>
  <si>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</si>
  <si>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</si>
  <si>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</si>
  <si>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</si>
  <si>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</si>
  <si>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</si>
  <si>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</si>
  <si>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</si>
  <si>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</si>
  <si>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</si>
  <si>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</si>
  <si>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</si>
  <si>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</si>
  <si>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</si>
  <si>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</si>
  <si>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</si>
  <si>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</si>
  <si>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</si>
  <si>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</si>
  <si>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</si>
  <si>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</si>
  <si>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</si>
  <si>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</si>
  <si>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</si>
  <si>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</si>
  <si>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</si>
  <si>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</si>
  <si>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</si>
  <si>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</si>
  <si>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</si>
  <si>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</si>
  <si>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</si>
  <si>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</si>
  <si>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</si>
  <si>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</si>
  <si>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</si>
  <si>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</si>
  <si>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</si>
  <si>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</si>
  <si>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</si>
  <si>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</si>
  <si>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</si>
  <si>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</si>
  <si>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</si>
  <si>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</si>
  <si>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</si>
  <si>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</si>
  <si>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</si>
  <si>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</si>
  <si>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</si>
  <si>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</si>
  <si>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</si>
  <si>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</si>
  <si>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</si>
  <si>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</si>
  <si>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</si>
  <si>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</si>
  <si>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</si>
  <si>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</si>
  <si>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</si>
  <si>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</si>
  <si>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</si>
  <si>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</si>
  <si>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</si>
  <si>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</si>
  <si>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</si>
  <si>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</si>
  <si>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</si>
  <si>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</si>
  <si>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</si>
  <si>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</si>
  <si>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</si>
  <si>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</si>
  <si>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</si>
  <si>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</si>
  <si>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</si>
  <si>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</si>
  <si>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</si>
  <si>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</si>
  <si>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</si>
  <si>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</si>
  <si>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</si>
  <si>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</si>
  <si>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</si>
  <si>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</si>
  <si>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</si>
  <si>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</si>
  <si>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</si>
  <si>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</si>
  <si>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</si>
  <si>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</si>
  <si>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</si>
  <si>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</si>
  <si>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</si>
  <si>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</si>
  <si>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</si>
  <si>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</si>
  <si>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</si>
  <si>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</si>
  <si>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</si>
  <si>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</si>
  <si>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</si>
  <si>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</si>
  <si>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</si>
  <si>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</si>
  <si>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</si>
  <si>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</si>
  <si>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</si>
  <si>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</si>
  <si>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</si>
  <si>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</si>
  <si>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</si>
  <si>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</si>
  <si>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</si>
  <si>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</si>
  <si>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</si>
  <si>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</si>
  <si>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</si>
  <si>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</si>
  <si>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</si>
  <si>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</si>
  <si>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</si>
  <si>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</si>
  <si>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</si>
  <si>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</si>
  <si>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</si>
  <si>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</si>
  <si>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</si>
  <si>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</si>
  <si>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</si>
  <si>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</si>
  <si>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</si>
  <si>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</si>
  <si>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</si>
  <si>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</si>
  <si>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</si>
  <si>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</si>
  <si>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</si>
  <si>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</si>
  <si>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</si>
  <si>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</si>
  <si>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</si>
  <si>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</si>
  <si>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</si>
  <si>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</si>
  <si>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</si>
  <si>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</si>
  <si>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</si>
  <si>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</si>
  <si>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</si>
  <si>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</si>
  <si>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</si>
  <si>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</si>
  <si>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</si>
  <si>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</si>
  <si>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</si>
  <si>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</si>
  <si>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</si>
  <si>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</si>
  <si>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</si>
  <si>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</si>
  <si>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</si>
  <si>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</si>
  <si>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</si>
  <si>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</si>
  <si>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</si>
  <si>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</si>
  <si>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</si>
  <si>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</si>
  <si>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</si>
  <si>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</si>
  <si>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</si>
  <si>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</si>
  <si>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</si>
  <si>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</si>
  <si>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</si>
  <si>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</si>
  <si>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</si>
  <si>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</si>
  <si>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</si>
  <si>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</si>
  <si>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</si>
  <si>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</si>
  <si>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</si>
  <si>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</si>
  <si>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</si>
  <si>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</si>
  <si>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</si>
  <si>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</si>
  <si>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</si>
  <si>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</si>
  <si>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</si>
  <si>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</si>
  <si>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</si>
  <si>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</si>
  <si>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</si>
  <si>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</si>
  <si>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</si>
  <si>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</si>
  <si>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</si>
  <si>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</si>
  <si>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</si>
  <si>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</si>
  <si>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</si>
  <si>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</si>
  <si>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</si>
  <si>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</si>
  <si>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</si>
  <si>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</si>
  <si>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</si>
  <si>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</si>
  <si>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</si>
  <si>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</si>
  <si>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</si>
  <si>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</si>
  <si>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</si>
  <si>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</si>
  <si>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</si>
  <si>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</si>
  <si>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</si>
  <si>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</si>
  <si>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</si>
  <si>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</si>
  <si>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</si>
  <si>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</si>
  <si>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</si>
  <si>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</si>
  <si>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</si>
  <si>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</si>
  <si>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</si>
  <si>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</si>
  <si>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</si>
  <si>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</si>
  <si>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</si>
  <si>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</si>
  <si>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</si>
  <si>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</si>
  <si>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</si>
  <si>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</si>
  <si>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</si>
  <si>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</si>
  <si>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</si>
  <si>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</si>
  <si>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</si>
  <si>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</si>
  <si>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</si>
  <si>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</si>
  <si>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</si>
  <si>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</si>
  <si>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</si>
  <si>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</si>
  <si>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</si>
  <si>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</si>
  <si>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</si>
  <si>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</si>
  <si>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</si>
  <si>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</si>
  <si>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</si>
  <si>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</si>
  <si>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</si>
  <si>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</si>
  <si>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</si>
  <si>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</si>
  <si>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</si>
  <si>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</si>
  <si>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</si>
  <si>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</si>
  <si>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</si>
  <si>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</si>
  <si>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</si>
  <si>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</si>
  <si>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</si>
  <si>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</si>
  <si>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</si>
  <si>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</si>
  <si>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</si>
  <si>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</si>
  <si>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</si>
  <si>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</si>
  <si>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</si>
  <si>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</si>
  <si>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</si>
  <si>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</si>
  <si>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</si>
  <si>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</si>
  <si>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</si>
  <si>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</si>
  <si>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</si>
  <si>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</si>
  <si>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</si>
  <si>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</si>
  <si>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</si>
  <si>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</si>
  <si>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</si>
  <si>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</si>
  <si>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</si>
  <si>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</si>
  <si>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</si>
  <si>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</si>
  <si>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</si>
  <si>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</si>
  <si>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</si>
  <si>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</si>
  <si>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</si>
  <si>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</si>
  <si>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</si>
  <si>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</si>
  <si>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</si>
  <si>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</si>
  <si>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</si>
  <si>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</si>
  <si>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</si>
  <si>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</si>
  <si>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</si>
  <si>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</si>
  <si>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</si>
  <si>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</si>
  <si>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</si>
  <si>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</si>
  <si>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</si>
  <si>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</si>
  <si>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</si>
  <si>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</si>
  <si>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</si>
  <si>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</si>
  <si>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</si>
  <si>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</si>
  <si>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</si>
  <si>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</si>
  <si>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</si>
  <si>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</si>
  <si>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</si>
  <si>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</si>
  <si>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</si>
  <si>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</si>
  <si>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</si>
  <si>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</si>
  <si>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</si>
  <si>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</si>
  <si>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</si>
  <si>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</si>
  <si>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</si>
  <si>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</si>
  <si>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</si>
  <si>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</si>
  <si>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</si>
  <si>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</si>
  <si>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</si>
  <si>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</si>
  <si>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</si>
  <si>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</si>
  <si>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</si>
  <si>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</si>
  <si>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</si>
  <si>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</si>
  <si>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</si>
  <si>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</si>
  <si>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</si>
  <si>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</si>
  <si>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</si>
  <si>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</si>
  <si>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</si>
  <si>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</si>
  <si>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</si>
  <si>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</si>
  <si>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</si>
  <si>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</si>
  <si>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</si>
  <si>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</si>
  <si>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</si>
  <si>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</si>
  <si>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</si>
  <si>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</si>
  <si>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</si>
  <si>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</si>
  <si>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</si>
  <si>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</si>
  <si>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</si>
  <si>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</si>
  <si>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</si>
  <si>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</si>
  <si>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</si>
  <si>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</si>
  <si>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</si>
  <si>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</si>
  <si>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</si>
  <si>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</si>
  <si>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</si>
  <si>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</si>
  <si>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</si>
  <si>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</si>
  <si>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</si>
  <si>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</si>
  <si>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</si>
  <si>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</si>
  <si>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</si>
  <si>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</si>
  <si>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</si>
  <si>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</si>
  <si>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</si>
  <si>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</si>
  <si>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</si>
  <si>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</si>
  <si>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</si>
  <si>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</si>
  <si>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</si>
  <si>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</si>
  <si>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</si>
  <si>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</si>
  <si>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</si>
  <si>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</si>
  <si>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</si>
  <si>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</si>
  <si>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</si>
  <si>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</si>
  <si>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</si>
  <si>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</si>
  <si>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</si>
  <si>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</si>
  <si>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</si>
  <si>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</si>
  <si>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</si>
  <si>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</si>
  <si>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</si>
  <si>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</si>
  <si>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</si>
  <si>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</si>
  <si>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</si>
  <si>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</si>
  <si>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</si>
  <si>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</si>
  <si>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</si>
  <si>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</si>
  <si>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</si>
  <si>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</si>
  <si>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</si>
  <si>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</si>
  <si>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</si>
  <si>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</si>
  <si>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</si>
  <si>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</si>
  <si>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</si>
  <si>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</si>
  <si>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</si>
  <si>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</si>
  <si>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</si>
  <si>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</si>
  <si>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</si>
  <si>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</si>
  <si>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</si>
  <si>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</si>
  <si>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</si>
  <si>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</si>
  <si>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</si>
  <si>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</si>
  <si>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</si>
  <si>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</si>
  <si>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</si>
  <si>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</si>
  <si>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</si>
  <si>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</si>
  <si>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</si>
  <si>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</si>
  <si>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</si>
  <si>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</si>
  <si>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</si>
  <si>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</si>
  <si>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</si>
  <si>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</si>
  <si>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</si>
  <si>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</si>
  <si>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</si>
  <si>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</si>
  <si>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</si>
  <si>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</si>
  <si>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</si>
  <si>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</si>
  <si>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</si>
  <si>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</si>
  <si>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</si>
  <si>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</si>
  <si>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</si>
  <si>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</si>
  <si>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</si>
  <si>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</si>
  <si>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</si>
  <si>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</si>
  <si>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</si>
  <si>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</si>
  <si>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</si>
  <si>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</si>
  <si>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</si>
  <si>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</si>
  <si>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</si>
  <si>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</si>
  <si>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</si>
  <si>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</si>
  <si>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</si>
  <si>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</si>
  <si>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</si>
  <si>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</si>
  <si>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</si>
  <si>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</si>
  <si>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</si>
  <si>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</si>
  <si>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</si>
  <si>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</si>
  <si>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</si>
  <si>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</si>
  <si>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</si>
  <si>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</si>
  <si>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</si>
  <si>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</si>
  <si>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</si>
  <si>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</si>
  <si>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</si>
  <si>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</si>
  <si>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</si>
  <si>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</si>
  <si>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</si>
  <si>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</si>
  <si>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</si>
  <si>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</si>
  <si>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</si>
  <si>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</si>
  <si>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</si>
  <si>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</si>
  <si>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</si>
  <si>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</si>
  <si>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</si>
  <si>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</si>
  <si>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</si>
  <si>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</si>
  <si>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</si>
  <si>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</si>
  <si>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</si>
  <si>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</si>
  <si>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</si>
  <si>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</si>
  <si>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</si>
  <si>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</si>
  <si>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</si>
  <si>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</si>
  <si>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</si>
  <si>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</si>
  <si>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</si>
  <si>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</si>
  <si>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</si>
  <si>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</si>
  <si>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</si>
  <si>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</si>
  <si>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</si>
  <si>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</si>
  <si>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</si>
  <si>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</si>
  <si>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</si>
  <si>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</si>
  <si>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</si>
  <si>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</si>
  <si>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</si>
  <si>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</si>
  <si>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</si>
  <si>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</si>
  <si>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</si>
  <si>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</si>
  <si>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</si>
  <si>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</si>
  <si>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</si>
  <si>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</si>
  <si>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</si>
  <si>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</si>
  <si>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</si>
  <si>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</si>
  <si>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</si>
  <si>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</si>
  <si>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</si>
  <si>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</si>
  <si>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</si>
  <si>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</si>
  <si>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</si>
  <si>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</si>
  <si>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</si>
  <si>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</si>
  <si>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</si>
  <si>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</si>
  <si>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</si>
  <si>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</si>
  <si>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</si>
  <si>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</si>
  <si>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</si>
  <si>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</si>
  <si>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</si>
  <si>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</si>
  <si>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</si>
  <si>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</si>
  <si>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</si>
  <si>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</si>
  <si>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</si>
  <si>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</si>
  <si>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</si>
  <si>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</si>
  <si>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</si>
  <si>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</si>
  <si>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</si>
  <si>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</si>
  <si>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</si>
  <si>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</si>
  <si>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</si>
  <si>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</si>
  <si>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</si>
  <si>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</si>
  <si>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</si>
  <si>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</si>
  <si>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</si>
  <si>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</si>
  <si>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</si>
  <si>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</si>
  <si>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</si>
  <si>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</si>
  <si>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</si>
  <si>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</si>
  <si>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</si>
  <si>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</si>
  <si>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</si>
  <si>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</si>
  <si>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</si>
  <si>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</si>
  <si>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</si>
  <si>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</si>
  <si>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</si>
  <si>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</si>
  <si>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</si>
  <si>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</si>
  <si>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</si>
  <si>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</si>
  <si>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</si>
  <si>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</si>
  <si>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</si>
  <si>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</si>
  <si>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</si>
  <si>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</si>
  <si>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</si>
  <si>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</si>
  <si>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</si>
  <si>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</si>
  <si>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</si>
  <si>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</si>
  <si>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</si>
  <si>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</si>
  <si>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</si>
  <si>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</si>
  <si>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</si>
  <si>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</si>
  <si>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</si>
  <si>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</si>
  <si>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</si>
  <si>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</si>
  <si>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</si>
  <si>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</si>
  <si>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</si>
  <si>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</si>
  <si>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</si>
  <si>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</si>
  <si>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</si>
  <si>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</si>
  <si>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</si>
  <si>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</si>
  <si>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</si>
  <si>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</si>
  <si>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</si>
  <si>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</si>
  <si>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</si>
  <si>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</si>
  <si>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</si>
  <si>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</si>
  <si>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</si>
  <si>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</si>
  <si>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</si>
  <si>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</si>
  <si>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</si>
  <si>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</si>
  <si>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</si>
  <si>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</si>
  <si>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</si>
  <si>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</si>
  <si>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</si>
  <si>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</si>
  <si>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</si>
  <si>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</si>
  <si>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</si>
  <si>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</si>
  <si>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</si>
  <si>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</si>
  <si>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</si>
  <si>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</si>
  <si>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</si>
  <si>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</si>
  <si>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</si>
  <si>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</si>
  <si>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</si>
  <si>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</si>
  <si>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</si>
  <si>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</si>
  <si>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</si>
  <si>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</si>
  <si>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</si>
  <si>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</si>
  <si>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</si>
  <si>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</si>
  <si>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</si>
  <si>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</si>
  <si>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</si>
  <si>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</si>
  <si>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</si>
  <si>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</si>
  <si>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</si>
  <si>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</si>
  <si>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</si>
  <si>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</si>
  <si>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</si>
  <si>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</si>
  <si>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</si>
  <si>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</si>
  <si>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</si>
  <si>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</si>
  <si>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</si>
  <si>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</si>
  <si>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</si>
  <si>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</si>
  <si>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</si>
  <si>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</si>
  <si>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</si>
  <si>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</si>
  <si>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</si>
  <si>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</si>
  <si>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</si>
  <si>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</si>
  <si>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</si>
  <si>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</si>
  <si>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</si>
  <si>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</si>
  <si>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</si>
  <si>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</si>
  <si>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</si>
  <si>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</si>
  <si>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</si>
  <si>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</si>
  <si>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</si>
  <si>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</si>
  <si>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</si>
  <si>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</si>
  <si>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</si>
  <si>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</si>
  <si>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</si>
  <si>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</si>
  <si>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</si>
  <si>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</si>
  <si>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</si>
  <si>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</si>
  <si>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</si>
  <si>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</si>
  <si>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</si>
  <si>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</si>
  <si>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</si>
  <si>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</si>
  <si>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</si>
  <si>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</si>
  <si>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</si>
  <si>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</si>
  <si>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</si>
  <si>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</si>
  <si>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</si>
  <si>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</si>
  <si>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</si>
  <si>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</si>
  <si>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</si>
  <si>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</si>
  <si>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</si>
  <si>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</si>
  <si>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</si>
  <si>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</si>
  <si>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</si>
  <si>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</si>
  <si>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</si>
  <si>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</si>
  <si>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</si>
  <si>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</si>
  <si>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</si>
  <si>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</si>
  <si>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</si>
  <si>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</si>
  <si>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</si>
  <si>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</si>
  <si>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</si>
  <si>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</si>
  <si>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</si>
  <si>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</si>
  <si>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</si>
  <si>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</si>
  <si>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</si>
  <si>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</si>
  <si>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</si>
  <si>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</si>
  <si>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</si>
  <si>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</si>
  <si>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</si>
  <si>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</si>
  <si>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</si>
  <si>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</si>
  <si>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</si>
  <si>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</si>
  <si>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</si>
  <si>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</si>
  <si>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</si>
  <si>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</si>
  <si>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</si>
  <si>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</si>
  <si>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</si>
  <si>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</si>
  <si>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</si>
  <si>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</si>
  <si>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</si>
  <si>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</si>
  <si>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</si>
  <si>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</si>
  <si>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</si>
  <si>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</si>
  <si>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</si>
  <si>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</si>
  <si>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</si>
  <si>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</si>
  <si>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</si>
  <si>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</si>
  <si>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</si>
  <si>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</si>
  <si>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</si>
  <si>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</si>
  <si>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</si>
  <si>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</si>
  <si>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</si>
  <si>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</si>
  <si>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</si>
  <si>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</si>
  <si>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</si>
  <si>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</si>
  <si>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</si>
  <si>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</si>
  <si>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</si>
  <si>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</si>
  <si>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</si>
  <si>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</si>
  <si>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</si>
  <si>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</si>
  <si>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</si>
  <si>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</si>
  <si>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</si>
  <si>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</si>
  <si>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</si>
  <si>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</si>
  <si>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</si>
  <si>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</si>
  <si>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</si>
  <si>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</si>
  <si>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</si>
  <si>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</si>
  <si>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</si>
  <si>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</si>
  <si>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</si>
  <si>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</si>
  <si>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</si>
  <si>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</si>
  <si>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</si>
  <si>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</si>
  <si>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</si>
  <si>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</si>
  <si>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</si>
  <si>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</si>
  <si>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</si>
  <si>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</si>
  <si>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</si>
  <si>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</si>
  <si>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</si>
  <si>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</si>
  <si>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</si>
  <si>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</si>
  <si>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</si>
  <si>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</si>
  <si>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</si>
  <si>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</si>
  <si>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</si>
  <si>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</si>
  <si>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</si>
  <si>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</si>
  <si>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</si>
  <si>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</si>
  <si>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</si>
  <si>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</si>
  <si>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</si>
  <si>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</si>
  <si>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</si>
  <si>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</si>
  <si>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</si>
  <si>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</si>
  <si>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</si>
  <si>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</si>
  <si>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</si>
  <si>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</si>
  <si>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</si>
  <si>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</si>
  <si>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</si>
  <si>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</si>
  <si>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</si>
  <si>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</si>
  <si>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</si>
  <si>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</si>
  <si>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</si>
  <si>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</si>
  <si>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</si>
  <si>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</si>
  <si>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</si>
  <si>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</si>
  <si>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</si>
  <si>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</si>
  <si>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</si>
  <si>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</si>
  <si>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</si>
  <si>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</si>
  <si>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</si>
  <si>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</si>
  <si>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</si>
  <si>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</si>
  <si>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</si>
  <si>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</si>
  <si>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</si>
  <si>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</si>
  <si>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</si>
  <si>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</si>
  <si>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</si>
  <si>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</si>
  <si>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</si>
  <si>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</si>
  <si>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</si>
  <si>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</si>
  <si>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</si>
  <si>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</si>
  <si>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</si>
  <si>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</si>
  <si>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</si>
  <si>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</si>
  <si>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</si>
  <si>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</si>
  <si>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</si>
  <si>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</si>
  <si>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</si>
  <si>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</si>
  <si>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</si>
  <si>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</si>
  <si>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</si>
  <si>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</si>
  <si>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</si>
  <si>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</si>
  <si>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</si>
  <si>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</si>
  <si>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</si>
  <si>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</si>
  <si>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</si>
  <si>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</si>
  <si>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</si>
  <si>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</si>
  <si>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</si>
  <si>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</si>
  <si>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</si>
  <si>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</si>
  <si>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</si>
  <si>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</si>
  <si>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</si>
  <si>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</si>
  <si>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</si>
  <si>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</si>
  <si>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</si>
  <si>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</si>
  <si>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</si>
  <si>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</si>
  <si>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</si>
  <si>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</si>
  <si>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</si>
  <si>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</si>
  <si>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</si>
  <si>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</si>
  <si>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</si>
  <si>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</si>
  <si>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</si>
  <si>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</si>
  <si>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</si>
  <si>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</si>
  <si>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</si>
  <si>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</si>
  <si>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</si>
  <si>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</si>
  <si>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</si>
  <si>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</si>
  <si>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</si>
  <si>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</si>
  <si>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</si>
  <si>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</si>
  <si>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</si>
  <si>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</si>
  <si>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</si>
  <si>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</si>
  <si>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</si>
  <si>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</si>
  <si>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</si>
  <si>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</si>
  <si>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</si>
  <si>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</si>
  <si>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</si>
  <si>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</si>
  <si>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</si>
  <si>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</si>
  <si>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</si>
  <si>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</si>
  <si>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</si>
  <si>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</si>
  <si>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</si>
  <si>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</si>
  <si>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</si>
  <si>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</si>
  <si>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</si>
  <si>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</si>
  <si>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</si>
  <si>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</si>
  <si>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</si>
  <si>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</si>
  <si>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</si>
  <si>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</si>
  <si>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</si>
  <si>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</si>
  <si>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</si>
  <si>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</si>
  <si>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</si>
  <si>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</si>
  <si>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</si>
  <si>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</si>
  <si>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</si>
  <si>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</si>
  <si>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</si>
  <si>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</si>
  <si>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</si>
  <si>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</si>
  <si>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</si>
  <si>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</si>
  <si>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</si>
  <si>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</si>
  <si>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</si>
  <si>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</si>
  <si>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</si>
  <si>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</si>
  <si>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</si>
  <si>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</si>
  <si>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</si>
  <si>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</si>
  <si>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</si>
  <si>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</si>
  <si>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</si>
  <si>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</si>
  <si>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</si>
  <si>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</si>
  <si>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</si>
  <si>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</si>
  <si>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</si>
  <si>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</si>
  <si>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</si>
  <si>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</si>
  <si>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</si>
  <si>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</si>
  <si>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</si>
  <si>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</si>
  <si>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</si>
  <si>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</si>
  <si>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</si>
  <si>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</si>
  <si>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</si>
  <si>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</si>
  <si>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</si>
  <si>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</si>
  <si>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</si>
  <si>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</si>
  <si>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</si>
  <si>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</si>
  <si>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</si>
  <si>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</si>
  <si>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</si>
  <si>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</si>
  <si>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</si>
  <si>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</si>
  <si>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</si>
  <si>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</si>
  <si>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</si>
  <si>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</si>
  <si>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</si>
  <si>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</si>
  <si>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</si>
  <si>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</si>
  <si>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</si>
  <si>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</si>
  <si>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</si>
  <si>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</si>
  <si>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</si>
  <si>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</si>
  <si>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</si>
  <si>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</si>
  <si>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</si>
  <si>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</si>
  <si>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</si>
  <si>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</si>
  <si>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</si>
  <si>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</si>
  <si>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</si>
  <si>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</si>
  <si>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</si>
  <si>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</si>
  <si>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</si>
  <si>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</si>
  <si>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</si>
  <si>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</si>
  <si>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</si>
  <si>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</si>
  <si>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</si>
  <si>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</si>
  <si>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</si>
  <si>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</si>
  <si>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</si>
  <si>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</si>
  <si>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</si>
  <si>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</si>
  <si>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</si>
  <si>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</si>
  <si>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</si>
  <si>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</si>
  <si>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</si>
  <si>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</si>
  <si>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</si>
  <si>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</si>
  <si>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</si>
  <si>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</si>
  <si>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</si>
  <si>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</si>
  <si>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</si>
  <si>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</si>
  <si>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</si>
  <si>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</si>
  <si>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</si>
  <si>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</si>
  <si>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</si>
  <si>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</si>
  <si>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</si>
  <si>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</si>
  <si>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</si>
  <si>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</si>
  <si>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</si>
  <si>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</si>
  <si>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</si>
  <si>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</si>
  <si>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</si>
  <si>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</si>
  <si>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</si>
  <si>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</si>
  <si>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</si>
  <si>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</si>
  <si>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</si>
  <si>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</si>
  <si>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</si>
  <si>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</si>
  <si>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</si>
  <si>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</si>
  <si>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</si>
  <si>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</si>
  <si>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</si>
  <si>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</si>
  <si>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</si>
  <si>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</si>
  <si>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</si>
  <si>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</si>
  <si>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</si>
  <si>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</si>
  <si>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</si>
  <si>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</si>
  <si>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</si>
  <si>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</si>
  <si>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</si>
  <si>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</si>
  <si>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</si>
  <si>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</si>
  <si>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</si>
  <si>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</si>
  <si>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</si>
  <si>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</si>
  <si>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</si>
  <si>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</si>
  <si>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</si>
  <si>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</si>
  <si>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</si>
  <si>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</si>
  <si>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</si>
  <si>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</si>
  <si>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</si>
  <si>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</si>
  <si>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</si>
  <si>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</si>
  <si>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</si>
  <si>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</si>
  <si>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</si>
  <si>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</si>
  <si>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</si>
  <si>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</si>
  <si>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</si>
  <si>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</si>
  <si>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</si>
  <si>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</si>
  <si>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</si>
  <si>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</si>
  <si>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</si>
  <si>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</si>
  <si>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</si>
  <si>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</si>
  <si>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</si>
  <si>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</si>
  <si>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</si>
  <si>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</si>
  <si>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</si>
  <si>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</si>
  <si>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</si>
  <si>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</si>
  <si>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</si>
  <si>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</si>
  <si>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</si>
  <si>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</si>
  <si>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</si>
  <si>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</si>
  <si>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</si>
  <si>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</si>
  <si>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</si>
  <si>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</si>
  <si>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</si>
  <si>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</si>
  <si>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</si>
  <si>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</si>
  <si>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</si>
  <si>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</si>
  <si>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</si>
  <si>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</si>
  <si>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</si>
  <si>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</si>
  <si>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</si>
  <si>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</si>
  <si>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</si>
  <si>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</si>
  <si>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</si>
  <si>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</si>
  <si>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</si>
  <si>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</si>
  <si>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</si>
  <si>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</si>
  <si>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</si>
  <si>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</si>
  <si>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</si>
  <si>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</si>
  <si>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</si>
  <si>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</si>
  <si>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</si>
  <si>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</si>
  <si>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</si>
  <si>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</si>
  <si>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</si>
  <si>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</si>
  <si>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</si>
  <si>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</si>
  <si>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</si>
  <si>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</si>
  <si>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</si>
  <si>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</si>
  <si>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</si>
  <si>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</si>
  <si>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</si>
  <si>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</si>
  <si>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</si>
  <si>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</si>
  <si>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</si>
  <si>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</si>
  <si>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</si>
  <si>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</si>
  <si>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</si>
  <si>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</si>
  <si>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</si>
  <si>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</si>
  <si>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</si>
  <si>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</si>
  <si>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</si>
  <si>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</si>
  <si>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</si>
  <si>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</si>
  <si>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</si>
  <si>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</si>
  <si>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</si>
  <si>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</si>
  <si>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</si>
  <si>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</si>
  <si>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</si>
  <si>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</si>
  <si>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</si>
  <si>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</si>
  <si>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</si>
  <si>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</si>
  <si>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</si>
  <si>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</si>
  <si>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</si>
  <si>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</si>
  <si>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</si>
  <si>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</si>
  <si>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</si>
  <si>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</si>
  <si>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</si>
  <si>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</si>
  <si>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</si>
  <si>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</si>
  <si>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</si>
  <si>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</si>
  <si>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</si>
  <si>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</si>
  <si>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</si>
  <si>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</si>
  <si>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</si>
  <si>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</si>
  <si>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</si>
  <si>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</si>
  <si>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</si>
  <si>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</si>
  <si>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</si>
  <si>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</si>
  <si>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</si>
  <si>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</si>
  <si>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</si>
  <si>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</si>
  <si>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</si>
  <si>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</si>
  <si>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</si>
  <si>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</si>
  <si>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</si>
  <si>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</si>
  <si>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</si>
  <si>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</si>
  <si>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</si>
  <si>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</si>
  <si>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</si>
  <si>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</si>
  <si>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</si>
  <si>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</si>
  <si>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</si>
  <si>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</si>
  <si>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</si>
  <si>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</si>
  <si>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</si>
  <si>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</si>
  <si>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</si>
  <si>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</si>
  <si>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</si>
  <si>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</si>
  <si>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</si>
  <si>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</si>
  <si>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</si>
  <si>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</si>
  <si>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</si>
  <si>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</si>
  <si>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</si>
  <si>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</si>
  <si>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</si>
  <si>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</si>
  <si>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</si>
  <si>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</si>
  <si>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</si>
  <si>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</si>
  <si>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</si>
  <si>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</si>
  <si>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</si>
  <si>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</si>
  <si>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</si>
  <si>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</si>
  <si>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</si>
  <si>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</si>
  <si>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</si>
  <si>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</si>
  <si>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</si>
  <si>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</si>
  <si>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</si>
  <si>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</si>
  <si>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</si>
  <si>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</si>
  <si>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</si>
  <si>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</si>
  <si>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</si>
  <si>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</si>
  <si>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</si>
  <si>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</si>
  <si>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</si>
  <si>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</si>
  <si>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</si>
  <si>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</si>
  <si>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</si>
  <si>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</si>
  <si>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</si>
  <si>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</si>
  <si>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</si>
  <si>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</si>
  <si>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</si>
  <si>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</si>
  <si>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</si>
  <si>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</si>
  <si>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</si>
  <si>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</si>
  <si>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</si>
  <si>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</si>
  <si>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</si>
  <si>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</si>
  <si>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</si>
  <si>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</si>
  <si>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</si>
  <si>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</si>
  <si>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</si>
  <si>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</si>
  <si>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</si>
  <si>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</si>
  <si>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</si>
  <si>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</si>
  <si>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</si>
  <si>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</si>
  <si>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</si>
  <si>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</si>
  <si>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</si>
  <si>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</si>
  <si>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</si>
  <si>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</si>
  <si>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</si>
  <si>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</si>
  <si>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</si>
  <si>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</si>
  <si>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</si>
  <si>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</si>
  <si>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</si>
  <si>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</si>
  <si>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</si>
  <si>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</si>
  <si>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</si>
  <si>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</si>
  <si>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</si>
  <si>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</si>
  <si>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</si>
  <si>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</si>
  <si>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</si>
  <si>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</si>
  <si>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</si>
  <si>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</si>
  <si>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</si>
  <si>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</si>
  <si>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</si>
  <si>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</si>
  <si>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</si>
  <si>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</si>
  <si>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</si>
  <si>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</si>
  <si>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</si>
  <si>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</si>
  <si>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</si>
  <si>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</si>
  <si>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</si>
  <si>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</si>
  <si>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</si>
  <si>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</si>
  <si>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</si>
  <si>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</si>
  <si>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</si>
  <si>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</si>
  <si>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</si>
  <si>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</si>
  <si>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</si>
  <si>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</si>
  <si>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</si>
  <si>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</si>
  <si>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</si>
  <si>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</si>
  <si>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</si>
  <si>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</si>
  <si>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</si>
  <si>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</si>
  <si>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</si>
  <si>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</si>
  <si>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</si>
  <si>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</si>
  <si>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</si>
  <si>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</si>
  <si>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</si>
  <si>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</si>
  <si>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</si>
  <si>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</si>
  <si>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</si>
  <si>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</si>
  <si>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</si>
  <si>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</si>
  <si>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</si>
  <si>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</si>
  <si>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</si>
  <si>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</si>
  <si>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</si>
  <si>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</si>
  <si>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</si>
  <si>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</si>
  <si>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</si>
  <si>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</si>
  <si>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</si>
  <si>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</si>
  <si>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</si>
  <si>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</si>
  <si>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</si>
  <si>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</si>
  <si>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</si>
  <si>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</si>
  <si>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</si>
  <si>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</si>
  <si>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</si>
  <si>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</si>
  <si>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</si>
  <si>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</si>
  <si>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</si>
  <si>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</si>
  <si>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</si>
  <si>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</si>
  <si>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</si>
  <si>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</si>
  <si>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</si>
  <si>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</si>
  <si>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</si>
  <si>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</si>
  <si>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</si>
  <si>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</si>
  <si>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</si>
  <si>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</si>
  <si>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</si>
  <si>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</si>
  <si>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</si>
  <si>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</si>
  <si>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</si>
  <si>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</si>
  <si>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</si>
  <si>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</si>
  <si>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</si>
  <si>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</si>
  <si>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</si>
  <si>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</si>
  <si>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</si>
  <si>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</si>
  <si>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</si>
  <si>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</si>
  <si>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</si>
  <si>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</si>
  <si>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</si>
  <si>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</si>
  <si>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</si>
  <si>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</si>
  <si>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</si>
  <si>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</si>
  <si>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</si>
  <si>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</si>
  <si>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</si>
  <si>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</si>
  <si>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</si>
  <si>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</si>
  <si>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</si>
  <si>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</si>
  <si>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</si>
  <si>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</si>
  <si>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</si>
  <si>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</si>
  <si>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</si>
  <si>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</si>
  <si>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</si>
  <si>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</si>
  <si>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</si>
  <si>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</si>
  <si>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</si>
  <si>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</si>
  <si>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</si>
  <si>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</si>
  <si>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</si>
  <si>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</si>
  <si>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</si>
  <si>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</si>
  <si>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</si>
  <si>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</si>
  <si>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</si>
  <si>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</si>
  <si>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</si>
  <si>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</si>
  <si>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</si>
  <si>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</si>
  <si>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</si>
  <si>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</si>
  <si>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</si>
  <si>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</si>
  <si>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</si>
  <si>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</si>
  <si>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</si>
  <si>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</si>
  <si>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</si>
  <si>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</si>
  <si>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</si>
  <si>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</si>
  <si>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</si>
  <si>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</si>
  <si>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</si>
  <si>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</si>
  <si>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</si>
  <si>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</si>
  <si>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</si>
  <si>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</si>
  <si>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</si>
  <si>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</si>
  <si>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</si>
  <si>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</si>
  <si>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</si>
  <si>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</si>
  <si>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</si>
  <si>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</si>
  <si>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</si>
  <si>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</si>
  <si>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</si>
  <si>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</si>
  <si>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</si>
  <si>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</si>
  <si>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</si>
  <si>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</si>
  <si>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</si>
  <si>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</si>
  <si>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</si>
  <si>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</si>
  <si>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</si>
  <si>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</si>
  <si>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</si>
  <si>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</si>
  <si>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</si>
  <si>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</si>
  <si>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</si>
  <si>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</si>
  <si>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</si>
  <si>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</si>
  <si>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</si>
  <si>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</si>
  <si>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</si>
  <si>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</si>
  <si>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</si>
  <si>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</si>
  <si>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</si>
  <si>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</si>
  <si>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</si>
  <si>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</si>
  <si>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</si>
  <si>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</si>
  <si>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</si>
  <si>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</si>
  <si>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</si>
  <si>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</si>
  <si>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</si>
  <si>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</si>
  <si>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</si>
  <si>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</si>
  <si>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</si>
  <si>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</si>
  <si>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</si>
  <si>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</si>
  <si>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</si>
  <si>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</si>
  <si>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</si>
  <si>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</si>
  <si>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</si>
  <si>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</si>
  <si>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</si>
  <si>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</si>
  <si>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</si>
  <si>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</si>
  <si>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</si>
  <si>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</si>
  <si>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</si>
  <si>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</si>
  <si>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</si>
  <si>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</si>
  <si>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</si>
  <si>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</si>
  <si>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</si>
  <si>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</si>
  <si>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</si>
  <si>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</si>
  <si>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</si>
  <si>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</si>
  <si>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</si>
  <si>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</si>
  <si>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</si>
  <si>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</si>
  <si>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</si>
  <si>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</si>
  <si>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</si>
  <si>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</si>
  <si>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</si>
  <si>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</si>
  <si>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</si>
  <si>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</si>
  <si>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</si>
  <si>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</si>
  <si>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</si>
  <si>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</si>
  <si>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</si>
  <si>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</si>
  <si>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</si>
  <si>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</si>
  <si>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</si>
  <si>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</si>
  <si>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</si>
  <si>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</si>
  <si>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</si>
  <si>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</si>
  <si>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</si>
  <si>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</si>
  <si>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</si>
  <si>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</si>
  <si>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</si>
  <si>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</si>
  <si>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</si>
  <si>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</si>
  <si>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</si>
  <si>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</si>
  <si>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</si>
  <si>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</si>
  <si>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</si>
  <si>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</si>
  <si>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</si>
  <si>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</si>
  <si>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</si>
  <si>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</si>
  <si>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</si>
  <si>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</si>
  <si>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</si>
  <si>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</si>
  <si>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</si>
  <si>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</si>
  <si>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</si>
  <si>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</si>
  <si>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</si>
  <si>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</si>
  <si>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</si>
  <si>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</si>
  <si>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</si>
  <si>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</si>
  <si>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</si>
  <si>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</si>
  <si>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</si>
  <si>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</si>
  <si>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</si>
  <si>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</si>
  <si>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</si>
  <si>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</si>
  <si>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</si>
  <si>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</si>
  <si>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</si>
  <si>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</si>
  <si>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</si>
  <si>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</si>
  <si>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</si>
  <si>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</si>
  <si>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</si>
  <si>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</si>
  <si>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</si>
  <si>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</si>
  <si>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</si>
  <si>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</si>
  <si>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</si>
  <si>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</si>
  <si>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</si>
  <si>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</si>
  <si>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</si>
  <si>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</si>
  <si>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</si>
  <si>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</si>
  <si>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</si>
  <si>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</si>
  <si>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</si>
  <si>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</si>
  <si>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</si>
  <si>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</si>
  <si>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</si>
  <si>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</si>
  <si>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</si>
  <si>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</si>
  <si>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</si>
  <si>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</si>
  <si>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</si>
  <si>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</si>
  <si>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</si>
  <si>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</si>
  <si>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</si>
  <si>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</si>
  <si>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</si>
  <si>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</si>
  <si>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</si>
  <si>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</si>
  <si>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</si>
  <si>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</si>
  <si>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</si>
  <si>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</si>
  <si>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</si>
  <si>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</si>
  <si>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</si>
  <si>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</si>
  <si>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</si>
  <si>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</si>
  <si>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</si>
  <si>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</si>
  <si>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</si>
  <si>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</si>
  <si>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</si>
  <si>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</si>
  <si>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</si>
  <si>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</si>
  <si>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</si>
  <si>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</si>
  <si>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</si>
  <si>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</si>
  <si>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</si>
  <si>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</si>
  <si>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</si>
  <si>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</si>
  <si>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</si>
  <si>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</si>
  <si>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</si>
  <si>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</si>
  <si>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</si>
  <si>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</si>
  <si>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</si>
  <si>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</si>
  <si>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</si>
  <si>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</si>
  <si>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</si>
  <si>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</si>
  <si>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</si>
  <si>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</si>
  <si>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</si>
  <si>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</si>
  <si>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</si>
  <si>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</si>
  <si>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</si>
  <si>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</si>
  <si>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</si>
  <si>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</si>
  <si>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</si>
  <si>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</si>
  <si>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</si>
  <si>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</si>
  <si>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</si>
  <si>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</si>
  <si>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</si>
  <si>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</si>
  <si>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</si>
  <si>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</si>
  <si>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</si>
  <si>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</si>
  <si>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</si>
  <si>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</si>
  <si>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</si>
  <si>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</si>
  <si>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</si>
  <si>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</si>
  <si>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</si>
  <si>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</si>
  <si>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</si>
  <si>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</si>
  <si>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</si>
  <si>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</si>
  <si>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</si>
  <si>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</si>
  <si>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</si>
  <si>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</si>
  <si>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</si>
  <si>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</si>
  <si>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</si>
  <si>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</si>
  <si>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</si>
  <si>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</si>
  <si>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</si>
  <si>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</si>
  <si>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</si>
  <si>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</si>
  <si>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</si>
  <si>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</si>
  <si>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</si>
  <si>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</si>
  <si>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</si>
  <si>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</si>
  <si>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</si>
  <si>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</si>
  <si>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</si>
  <si>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</si>
  <si>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</si>
  <si>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</si>
  <si>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</si>
  <si>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</si>
  <si>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</si>
  <si>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</si>
  <si>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</si>
  <si>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</si>
  <si>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</si>
  <si>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</si>
  <si>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</si>
  <si>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</si>
  <si>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</si>
  <si>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</si>
  <si>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</si>
  <si>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</si>
  <si>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</si>
  <si>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</si>
  <si>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</si>
  <si>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</si>
  <si>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</si>
  <si>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</si>
  <si>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</si>
  <si>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</si>
  <si>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</si>
  <si>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</si>
  <si>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</si>
  <si>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</si>
  <si>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</si>
  <si>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</si>
  <si>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</si>
  <si>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</si>
  <si>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</si>
  <si>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</si>
  <si>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</si>
  <si>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</si>
  <si>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</si>
  <si>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</si>
  <si>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</si>
  <si>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</si>
  <si>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</si>
  <si>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</si>
  <si>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</si>
  <si>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</si>
  <si>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</si>
  <si>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</si>
  <si>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</si>
  <si>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</si>
  <si>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</si>
  <si>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</si>
  <si>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</si>
  <si>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</si>
  <si>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</si>
  <si>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</si>
  <si>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</si>
  <si>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</si>
  <si>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</si>
  <si>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</si>
  <si>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</si>
  <si>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</si>
  <si>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</si>
  <si>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</si>
  <si>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</si>
  <si>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</si>
  <si>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</si>
  <si>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</si>
  <si>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</si>
  <si>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</si>
  <si>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</si>
  <si>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</si>
  <si>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</si>
  <si>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</si>
  <si>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</si>
  <si>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</si>
  <si>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</si>
  <si>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</si>
  <si>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</si>
  <si>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</si>
  <si>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</si>
  <si>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</si>
  <si>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</si>
  <si>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</si>
  <si>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</si>
  <si>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</si>
  <si>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</si>
  <si>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</si>
  <si>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</si>
  <si>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</si>
  <si>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</si>
  <si>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</si>
  <si>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</si>
  <si>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</si>
  <si>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</si>
  <si>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</si>
  <si>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</si>
  <si>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</si>
  <si>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</si>
  <si>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</si>
  <si>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</si>
  <si>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</si>
  <si>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</si>
  <si>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</si>
  <si>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</si>
  <si>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</si>
  <si>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</si>
  <si>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</si>
  <si>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</si>
  <si>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</si>
  <si>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</si>
  <si>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</si>
  <si>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</si>
  <si>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</si>
  <si>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</si>
  <si>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</si>
  <si>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</si>
  <si>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</si>
  <si>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</si>
  <si>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</si>
  <si>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</si>
  <si>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</si>
  <si>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</si>
  <si>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</si>
  <si>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</si>
  <si>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</si>
  <si>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</si>
  <si>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</si>
  <si>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</si>
  <si>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</si>
  <si>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</si>
  <si>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</si>
  <si>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</si>
  <si>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</si>
  <si>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</si>
  <si>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</si>
  <si>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</si>
  <si>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</si>
  <si>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</si>
  <si>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</si>
  <si>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</si>
  <si>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</si>
  <si>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</si>
  <si>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</si>
  <si>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</si>
  <si>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</si>
  <si>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</si>
  <si>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</si>
  <si>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</si>
  <si>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</si>
  <si>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</si>
  <si>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</si>
  <si>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</si>
  <si>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</si>
  <si>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</si>
  <si>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</si>
  <si>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</si>
  <si>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</si>
  <si>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</si>
  <si>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</si>
  <si>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</si>
  <si>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</si>
  <si>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</si>
  <si>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</si>
  <si>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</si>
  <si>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</si>
  <si>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</si>
  <si>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</si>
  <si>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</si>
  <si>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</si>
  <si>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</si>
  <si>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</si>
  <si>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</si>
  <si>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</si>
  <si>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</si>
  <si>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</si>
  <si>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</si>
  <si>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</si>
  <si>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</si>
  <si>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</si>
  <si>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</si>
  <si>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</si>
  <si>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</si>
  <si>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</si>
  <si>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</si>
  <si>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</si>
  <si>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</si>
  <si>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</si>
  <si>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</si>
  <si>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</si>
  <si>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</si>
  <si>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</si>
  <si>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</si>
  <si>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</si>
  <si>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</si>
  <si>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</si>
  <si>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</si>
  <si>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</si>
  <si>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</si>
  <si>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</si>
  <si>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</si>
  <si>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</si>
  <si>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</si>
  <si>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</si>
  <si>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</si>
  <si>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</si>
  <si>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</si>
  <si>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</si>
  <si>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</si>
  <si>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</si>
  <si>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</si>
  <si>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</si>
  <si>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</si>
  <si>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</si>
  <si>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</si>
  <si>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</si>
  <si>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</si>
  <si>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</si>
  <si>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</si>
  <si>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</si>
  <si>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</si>
  <si>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</si>
  <si>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</si>
  <si>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</si>
  <si>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</si>
  <si>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</si>
  <si>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</si>
  <si>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</si>
  <si>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</si>
  <si>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</si>
  <si>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</si>
  <si>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</si>
  <si>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</si>
  <si>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</si>
  <si>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</si>
  <si>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</si>
  <si>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</si>
  <si>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</si>
  <si>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</si>
  <si>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</si>
  <si>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</si>
  <si>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</si>
  <si>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</si>
  <si>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</si>
  <si>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</si>
  <si>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</si>
  <si>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</si>
  <si>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</si>
  <si>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</si>
  <si>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</si>
  <si>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</si>
  <si>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</si>
  <si>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</si>
  <si>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</si>
  <si>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</si>
  <si>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</si>
  <si>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</si>
  <si>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</si>
  <si>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</si>
  <si>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</si>
  <si>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</si>
  <si>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</si>
  <si>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</si>
  <si>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</si>
  <si>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</si>
  <si>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</si>
  <si>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</si>
  <si>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</si>
  <si>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</si>
  <si>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</si>
  <si>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</si>
  <si>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</si>
  <si>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</si>
  <si>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</si>
  <si>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</si>
  <si>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</si>
  <si>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</si>
  <si>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</si>
  <si>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</si>
  <si>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</si>
  <si>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</si>
  <si>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</si>
  <si>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</si>
  <si>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</si>
  <si>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</si>
  <si>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</si>
  <si>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</si>
  <si>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</si>
  <si>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</si>
  <si>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</si>
  <si>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</si>
  <si>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</si>
  <si>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</si>
  <si>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</si>
  <si>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</si>
  <si>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</si>
  <si>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</si>
  <si>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</si>
  <si>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</si>
  <si>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</si>
  <si>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</si>
  <si>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</si>
  <si>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</si>
  <si>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</si>
  <si>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</si>
  <si>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</si>
  <si>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</si>
  <si>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</si>
  <si>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</si>
  <si>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</si>
  <si>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</si>
  <si>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</si>
  <si>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</si>
  <si>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</si>
  <si>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</si>
  <si>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</si>
  <si>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</si>
  <si>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</si>
  <si>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</si>
  <si>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</si>
  <si>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</si>
  <si>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</si>
  <si>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</si>
  <si>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</si>
  <si>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</si>
  <si>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</si>
  <si>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</si>
  <si>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</si>
  <si>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</si>
  <si>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</si>
  <si>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</si>
  <si>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</si>
  <si>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</si>
  <si>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</si>
  <si>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</si>
  <si>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</si>
  <si>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</si>
  <si>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</si>
  <si>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</si>
  <si>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</si>
  <si>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</si>
  <si>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</si>
  <si>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</si>
  <si>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</si>
  <si>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</si>
  <si>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</si>
  <si>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</si>
  <si>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</si>
  <si>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</si>
  <si>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</si>
  <si>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</si>
  <si>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</si>
  <si>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</si>
  <si>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</si>
  <si>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</si>
  <si>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</si>
  <si>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</si>
  <si>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</si>
  <si>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</si>
  <si>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</si>
  <si>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</si>
  <si>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</si>
  <si>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</si>
  <si>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</si>
  <si>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</si>
  <si>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</si>
  <si>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</si>
  <si>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</si>
  <si>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</si>
  <si>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</si>
  <si>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</si>
  <si>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</si>
  <si>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</si>
  <si>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</si>
  <si>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</si>
  <si>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</si>
  <si>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</si>
  <si>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</si>
  <si>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</si>
  <si>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</si>
  <si>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</si>
  <si>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</si>
  <si>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</si>
  <si>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</si>
  <si>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</si>
  <si>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</si>
  <si>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</si>
  <si>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</si>
  <si>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</si>
  <si>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</si>
  <si>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</si>
  <si>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</si>
  <si>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</si>
  <si>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</si>
  <si>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</si>
  <si>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</si>
  <si>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</si>
  <si>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</si>
  <si>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</si>
  <si>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</si>
  <si>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</si>
  <si>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</si>
  <si>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</si>
  <si>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</si>
  <si>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</si>
  <si>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</si>
  <si>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</si>
  <si>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</si>
  <si>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</si>
  <si>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</si>
  <si>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</si>
  <si>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</si>
  <si>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</si>
  <si>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</si>
  <si>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</si>
  <si>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</si>
  <si>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</si>
  <si>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</si>
  <si>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</si>
  <si>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</si>
  <si>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</si>
  <si>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</si>
  <si>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</si>
  <si>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</si>
  <si>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</si>
  <si>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</si>
  <si>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</si>
  <si>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</si>
  <si>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</si>
  <si>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</si>
  <si>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</si>
  <si>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</si>
  <si>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</si>
  <si>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</si>
  <si>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</si>
  <si>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</si>
  <si>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</si>
  <si>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</si>
  <si>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</si>
  <si>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</si>
  <si>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</si>
  <si>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</si>
  <si>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</si>
  <si>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</si>
  <si>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</si>
  <si>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</si>
  <si>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</si>
  <si>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</si>
  <si>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</si>
  <si>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</si>
  <si>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</si>
  <si>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</si>
  <si>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</si>
  <si>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</si>
  <si>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</si>
  <si>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</si>
  <si>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</si>
  <si>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</si>
  <si>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</si>
  <si>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</si>
  <si>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</si>
  <si>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</si>
  <si>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</si>
  <si>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</si>
  <si>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</si>
  <si>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</si>
  <si>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</si>
  <si>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</si>
  <si>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</si>
  <si>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</si>
  <si>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</si>
  <si>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</si>
  <si>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</si>
  <si>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</si>
  <si>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</si>
  <si>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</si>
  <si>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</si>
  <si>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</si>
  <si>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</si>
  <si>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</si>
  <si>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</si>
  <si>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</si>
  <si>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</si>
  <si>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</si>
  <si>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</si>
  <si>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</si>
  <si>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</si>
  <si>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</si>
  <si>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</si>
  <si>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</si>
  <si>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</si>
  <si>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</si>
  <si>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</si>
  <si>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</si>
  <si>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</si>
  <si>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</si>
  <si>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</si>
  <si>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</si>
  <si>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</si>
  <si>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</si>
  <si>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</si>
  <si>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</si>
  <si>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</si>
  <si>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</si>
  <si>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</si>
  <si>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</si>
  <si>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</si>
  <si>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</si>
  <si>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</si>
  <si>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</si>
  <si>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</si>
  <si>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</si>
  <si>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</si>
  <si>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</si>
  <si>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</si>
  <si>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</si>
  <si>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</si>
  <si>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</si>
  <si>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</si>
  <si>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</si>
  <si>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</si>
  <si>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</si>
  <si>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</si>
  <si>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</si>
  <si>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</si>
  <si>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</si>
  <si>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</si>
  <si>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</si>
  <si>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</si>
  <si>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</si>
  <si>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</si>
  <si>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</si>
  <si>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</si>
  <si>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</si>
  <si>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</si>
  <si>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</si>
  <si>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</si>
  <si>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</si>
  <si>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</si>
  <si>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</si>
  <si>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</si>
  <si>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</si>
  <si>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</si>
  <si>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</si>
  <si>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</si>
  <si>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</si>
  <si>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</si>
  <si>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</si>
  <si>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</si>
  <si>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</si>
  <si>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</si>
  <si>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</si>
  <si>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</si>
  <si>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</si>
  <si>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</si>
  <si>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</si>
  <si>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</si>
  <si>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</si>
  <si>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</si>
  <si>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</si>
  <si>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</si>
  <si>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</si>
  <si>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</si>
  <si>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</si>
  <si>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</si>
  <si>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</si>
  <si>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</si>
  <si>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</si>
  <si>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</si>
  <si>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</si>
  <si>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</si>
  <si>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</si>
  <si>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</si>
  <si>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</si>
  <si>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</si>
  <si>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</si>
  <si>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</si>
  <si>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</si>
  <si>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</si>
  <si>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</si>
  <si>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</si>
  <si>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</si>
  <si>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</si>
  <si>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</si>
  <si>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</si>
  <si>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</si>
  <si>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</si>
  <si>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</si>
  <si>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</si>
  <si>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</si>
  <si>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</si>
  <si>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</si>
  <si>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</si>
  <si>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</si>
  <si>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</si>
  <si>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</si>
  <si>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</si>
  <si>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</si>
  <si>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</si>
  <si>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</si>
  <si>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</si>
  <si>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</si>
  <si>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</si>
  <si>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</si>
  <si>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</si>
  <si>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</si>
  <si>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</si>
  <si>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</si>
  <si>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</si>
  <si>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</si>
  <si>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</si>
  <si>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</si>
  <si>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</si>
  <si>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</si>
  <si>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</si>
  <si>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</si>
  <si>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</si>
  <si>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</si>
  <si>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</si>
  <si>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</si>
  <si>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</si>
  <si>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</si>
  <si>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</si>
  <si>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</si>
  <si>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</si>
  <si>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</si>
  <si>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</si>
  <si>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</si>
  <si>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</si>
  <si>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</si>
  <si>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</si>
  <si>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</si>
  <si>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</si>
  <si>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</si>
  <si>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</si>
  <si>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</si>
  <si>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</si>
  <si>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</si>
  <si>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</si>
  <si>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</si>
  <si>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</si>
  <si>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</si>
  <si>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</si>
  <si>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</si>
  <si>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</si>
  <si>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</si>
  <si>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</si>
  <si>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</si>
  <si>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</si>
  <si>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</si>
  <si>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</si>
  <si>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</si>
  <si>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</si>
  <si>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</si>
  <si>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</si>
  <si>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</si>
  <si>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</si>
  <si>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</si>
  <si>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</si>
  <si>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</si>
  <si>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</si>
  <si>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</si>
  <si>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</si>
  <si>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</si>
  <si>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</si>
  <si>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</si>
  <si>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</si>
  <si>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</si>
  <si>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</si>
  <si>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</si>
  <si>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</si>
  <si>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</si>
  <si>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</si>
  <si>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</si>
  <si>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</si>
  <si>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</si>
  <si>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</si>
  <si>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</si>
  <si>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</si>
  <si>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</si>
  <si>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</si>
  <si>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</si>
  <si>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</si>
  <si>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</si>
  <si>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</si>
  <si>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</si>
  <si>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</si>
  <si>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</si>
  <si>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</si>
  <si>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</si>
  <si>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</si>
  <si>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</si>
  <si>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</si>
  <si>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</si>
  <si>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</si>
  <si>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</si>
  <si>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</si>
  <si>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</si>
  <si>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</si>
  <si>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</si>
  <si>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</si>
  <si>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</si>
  <si>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</si>
  <si>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</si>
  <si>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</si>
  <si>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</si>
  <si>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</si>
  <si>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</si>
  <si>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</si>
  <si>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</si>
  <si>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</si>
  <si>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</si>
  <si>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</si>
  <si>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</si>
  <si>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</si>
  <si>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</si>
  <si>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</si>
  <si>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</si>
  <si>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</si>
  <si>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</si>
  <si>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</si>
  <si>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</si>
  <si>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</si>
  <si>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</si>
  <si>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</si>
  <si>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</si>
  <si>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</si>
  <si>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</si>
  <si>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</si>
  <si>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</si>
  <si>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</si>
  <si>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</si>
  <si>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</si>
  <si>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</si>
  <si>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</si>
  <si>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</si>
  <si>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</si>
  <si>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</si>
  <si>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</si>
  <si>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</si>
  <si>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</si>
  <si>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</si>
  <si>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</si>
  <si>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</si>
  <si>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</si>
  <si>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</si>
  <si>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</si>
  <si>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</si>
  <si>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</si>
  <si>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</si>
  <si>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</si>
  <si>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</si>
  <si>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</si>
  <si>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</si>
  <si>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</si>
  <si>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</si>
  <si>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</si>
  <si>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</si>
  <si>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</si>
  <si>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</si>
  <si>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</si>
  <si>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</si>
  <si>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</si>
  <si>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</si>
  <si>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</si>
  <si>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</si>
  <si>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</si>
  <si>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</si>
  <si>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</si>
  <si>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</si>
  <si>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</si>
  <si>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</si>
  <si>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</si>
  <si>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</si>
  <si>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</si>
  <si>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</si>
  <si>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</si>
  <si>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</si>
  <si>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</si>
  <si>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</si>
  <si>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</si>
  <si>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</si>
  <si>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</si>
  <si>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</si>
  <si>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</si>
  <si>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</si>
  <si>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</si>
  <si>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</si>
  <si>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</si>
  <si>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</si>
  <si>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</si>
  <si>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</si>
  <si>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</si>
  <si>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</si>
  <si>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</si>
  <si>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</si>
  <si>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</si>
  <si>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</si>
  <si>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</si>
  <si>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</si>
  <si>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</si>
  <si>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</si>
  <si>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</si>
  <si>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</si>
  <si>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</si>
  <si>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</si>
  <si>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</si>
  <si>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</si>
  <si>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</si>
  <si>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</si>
  <si>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</si>
  <si>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</si>
  <si>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</si>
  <si>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</si>
  <si>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</si>
  <si>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</si>
  <si>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</si>
  <si>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</si>
  <si>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</si>
  <si>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</si>
  <si>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</si>
  <si>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</si>
  <si>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</si>
  <si>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</si>
  <si>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</si>
  <si>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</si>
  <si>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</si>
  <si>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</si>
  <si>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</si>
  <si>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</si>
  <si>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</si>
  <si>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</si>
  <si>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</si>
  <si>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</si>
  <si>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</si>
  <si>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</si>
  <si>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</si>
  <si>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</si>
  <si>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</si>
  <si>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</si>
  <si>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</si>
  <si>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</si>
  <si>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</si>
  <si>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</si>
  <si>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</si>
  <si>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</si>
  <si>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</si>
  <si>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</si>
  <si>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</si>
  <si>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</si>
  <si>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</si>
  <si>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</si>
  <si>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</si>
  <si>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</si>
  <si>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</si>
  <si>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</si>
  <si>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</si>
  <si>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</si>
  <si>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</si>
  <si>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</si>
  <si>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</si>
  <si>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</si>
  <si>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</si>
  <si>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</si>
  <si>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</si>
  <si>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</si>
  <si>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</si>
  <si>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</si>
  <si>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</si>
  <si>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</si>
  <si>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</si>
  <si>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</si>
  <si>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</si>
  <si>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</si>
  <si>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</si>
  <si>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</si>
  <si>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</si>
  <si>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</si>
  <si>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</si>
  <si>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</si>
  <si>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</si>
  <si>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</si>
  <si>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</si>
  <si>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</si>
  <si>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</si>
  <si>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</si>
  <si>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</si>
  <si>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</si>
  <si>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</si>
  <si>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</si>
  <si>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</si>
  <si>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</si>
  <si>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</si>
  <si>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</si>
  <si>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</si>
  <si>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</si>
  <si>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</si>
  <si>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</si>
  <si>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</si>
  <si>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</si>
  <si>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</si>
  <si>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</si>
  <si>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</si>
  <si>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</si>
  <si>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</si>
  <si>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</si>
  <si>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</si>
  <si>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</si>
  <si>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</si>
  <si>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</si>
  <si>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</si>
  <si>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</si>
  <si>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</si>
  <si>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</si>
  <si>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</si>
  <si>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</si>
  <si>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</si>
  <si>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</si>
  <si>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</si>
  <si>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</si>
  <si>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</si>
  <si>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</si>
  <si>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</si>
  <si>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</si>
  <si>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</si>
  <si>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</si>
  <si>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</si>
  <si>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</si>
  <si>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</si>
  <si>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</si>
  <si>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</si>
  <si>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</si>
  <si>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</si>
  <si>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</si>
  <si>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</si>
  <si>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</si>
  <si>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</si>
  <si>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</si>
  <si>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</si>
  <si>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</si>
  <si>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</si>
  <si>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</si>
  <si>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</si>
  <si>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</si>
  <si>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</si>
  <si>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</si>
  <si>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</si>
  <si>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</si>
  <si>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</si>
  <si>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</si>
  <si>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</si>
  <si>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</si>
  <si>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</si>
  <si>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</si>
  <si>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</si>
  <si>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</si>
  <si>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</si>
  <si>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</si>
  <si>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</si>
  <si>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</si>
  <si>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</si>
  <si>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</si>
  <si>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</si>
  <si>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</si>
  <si>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</si>
  <si>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</si>
  <si>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</si>
  <si>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</si>
  <si>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</si>
  <si>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</si>
  <si>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</si>
  <si>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</si>
  <si>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</si>
  <si>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</si>
  <si>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</si>
  <si>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</si>
  <si>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</si>
  <si>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</si>
  <si>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</si>
  <si>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</si>
  <si>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</si>
  <si>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</si>
  <si>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</si>
  <si>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</si>
  <si>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</si>
  <si>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</si>
  <si>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</si>
  <si>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</si>
  <si>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</si>
  <si>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</si>
  <si>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</si>
  <si>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</si>
  <si>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</si>
  <si>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</si>
  <si>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</si>
  <si>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</si>
  <si>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</si>
  <si>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</si>
  <si>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</si>
  <si>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</si>
  <si>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</si>
  <si>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</si>
  <si>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</si>
  <si>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</si>
  <si>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</si>
  <si>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</si>
  <si>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</si>
  <si>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</si>
  <si>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</si>
  <si>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</si>
  <si>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</si>
  <si>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</si>
  <si>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</si>
  <si>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</si>
  <si>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</si>
  <si>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</si>
  <si>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</si>
  <si>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</si>
  <si>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</si>
  <si>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</si>
  <si>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</si>
  <si>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</si>
  <si>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</si>
  <si>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</si>
  <si>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</si>
  <si>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</si>
  <si>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</si>
  <si>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</si>
  <si>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</si>
  <si>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</si>
  <si>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</si>
  <si>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</si>
  <si>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</si>
  <si>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</si>
  <si>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</si>
  <si>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</si>
  <si>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</si>
  <si>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</si>
  <si>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</si>
  <si>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</si>
  <si>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</si>
  <si>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</si>
  <si>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</si>
  <si>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</si>
  <si>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</si>
  <si>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</si>
  <si>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</si>
  <si>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</si>
  <si>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</si>
  <si>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</si>
  <si>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</si>
  <si>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</si>
  <si>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</si>
  <si>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</si>
  <si>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</si>
  <si>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</si>
  <si>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</si>
  <si>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</si>
  <si>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</si>
  <si>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</si>
  <si>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</si>
  <si>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</si>
  <si>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</si>
  <si>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</si>
  <si>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</si>
  <si>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</si>
  <si>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</si>
  <si>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</si>
  <si>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</si>
  <si>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</si>
  <si>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</si>
  <si>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</si>
  <si>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</si>
  <si>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</si>
  <si>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</si>
  <si>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</si>
  <si>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</si>
  <si>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</si>
  <si>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</si>
  <si>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</si>
  <si>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</si>
  <si>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</si>
  <si>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</si>
  <si>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</si>
  <si>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</si>
  <si>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</si>
  <si>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</si>
  <si>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</si>
  <si>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</si>
  <si>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</si>
  <si>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</si>
  <si>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</si>
  <si>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</si>
  <si>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</si>
  <si>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</si>
  <si>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</si>
  <si>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</si>
  <si>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</si>
  <si>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</si>
  <si>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</si>
  <si>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</si>
  <si>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</si>
  <si>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</si>
  <si>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</si>
  <si>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</si>
  <si>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</si>
  <si>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</si>
  <si>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</si>
  <si>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</si>
  <si>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</si>
  <si>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</si>
  <si>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</si>
  <si>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</si>
  <si>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</si>
  <si>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</si>
  <si>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</si>
  <si>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</si>
  <si>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</si>
  <si>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</si>
  <si>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</si>
  <si>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</si>
  <si>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</si>
  <si>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</si>
  <si>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</si>
  <si>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</si>
  <si>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</si>
  <si>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</si>
  <si>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</si>
  <si>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</si>
  <si>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</si>
  <si>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</si>
  <si>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</si>
  <si>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</si>
  <si>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</si>
  <si>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</si>
  <si>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</si>
  <si>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</si>
  <si>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</si>
  <si>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</si>
  <si>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</si>
  <si>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</si>
  <si>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</si>
  <si>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</si>
  <si>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</si>
  <si>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</si>
  <si>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</si>
  <si>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</si>
  <si>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</si>
  <si>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</si>
  <si>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</si>
  <si>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</si>
  <si>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</si>
  <si>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</si>
  <si>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</si>
  <si>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</si>
  <si>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</si>
  <si>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</si>
  <si>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</si>
  <si>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</si>
  <si>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</si>
  <si>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</si>
  <si>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</si>
  <si>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</si>
  <si>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</si>
  <si>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</si>
  <si>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</si>
  <si>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</si>
  <si>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</si>
  <si>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</si>
  <si>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</si>
  <si>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</si>
  <si>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</si>
  <si>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</si>
  <si>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</si>
  <si>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</si>
  <si>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</si>
  <si>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</si>
  <si>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</si>
  <si>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</si>
  <si>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</si>
  <si>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</si>
  <si>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</si>
  <si>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</si>
  <si>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</si>
  <si>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</si>
  <si>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</si>
  <si>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</si>
  <si>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</si>
  <si>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</si>
  <si>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</si>
  <si>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</si>
  <si>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</si>
  <si>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</si>
  <si>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</si>
  <si>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</si>
  <si>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</si>
  <si>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</si>
  <si>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</si>
  <si>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</si>
  <si>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</si>
  <si>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</si>
  <si>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</si>
  <si>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</si>
  <si>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</si>
  <si>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</si>
  <si>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</si>
  <si>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</si>
  <si>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</si>
  <si>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</si>
  <si>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</si>
  <si>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</si>
  <si>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</si>
  <si>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</si>
  <si>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</si>
  <si>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</si>
  <si>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</si>
  <si>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</si>
  <si>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</si>
  <si>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</si>
  <si>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</si>
  <si>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</si>
  <si>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</si>
  <si>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</si>
  <si>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</si>
  <si>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</si>
  <si>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</si>
  <si>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</si>
  <si>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</si>
  <si>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</si>
  <si>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</si>
  <si>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</si>
  <si>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</si>
  <si>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</si>
  <si>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</si>
  <si>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</si>
  <si>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</si>
  <si>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</si>
  <si>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</si>
  <si>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</si>
  <si>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</si>
  <si>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</si>
  <si>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</si>
  <si>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</si>
  <si>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</si>
  <si>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</si>
  <si>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</si>
  <si>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</si>
  <si>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</si>
  <si>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</si>
  <si>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</si>
  <si>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</si>
  <si>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</si>
  <si>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</si>
  <si>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</si>
  <si>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</si>
  <si>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</si>
  <si>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</si>
  <si>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</si>
  <si>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</si>
  <si>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</si>
  <si>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</si>
  <si>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</si>
  <si>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</si>
  <si>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</si>
  <si>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</si>
  <si>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</si>
  <si>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</si>
  <si>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</si>
  <si>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</si>
  <si>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</si>
  <si>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</si>
  <si>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</si>
  <si>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</si>
  <si>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</si>
  <si>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</si>
  <si>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</si>
  <si>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</si>
  <si>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</si>
  <si>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</si>
  <si>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</si>
  <si>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</si>
  <si>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</si>
  <si>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</si>
  <si>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</si>
  <si>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</si>
  <si>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</si>
  <si>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</si>
  <si>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</si>
  <si>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</si>
  <si>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</si>
  <si>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</si>
  <si>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</si>
  <si>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</si>
  <si>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</si>
  <si>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</si>
  <si>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</si>
  <si>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</si>
  <si>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</si>
  <si>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</si>
  <si>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</si>
  <si>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</si>
  <si>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</si>
  <si>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</si>
  <si>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</si>
  <si>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</si>
  <si>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</si>
  <si>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</si>
  <si>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</si>
  <si>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</si>
  <si>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</si>
  <si>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</si>
  <si>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</si>
  <si>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</si>
  <si>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</si>
  <si>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</si>
  <si>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</si>
  <si>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</si>
  <si>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</si>
  <si>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</si>
  <si>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</si>
  <si>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</si>
  <si>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</si>
  <si>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</si>
  <si>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</si>
  <si>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</si>
  <si>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</si>
  <si>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</si>
  <si>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</si>
  <si>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</si>
  <si>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</si>
  <si>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</si>
  <si>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</si>
  <si>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</si>
  <si>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</si>
  <si>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</si>
  <si>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</si>
  <si>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</si>
  <si>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</si>
  <si>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</si>
  <si>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</si>
  <si>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</si>
  <si>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</si>
  <si>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</si>
  <si>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</si>
  <si>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</si>
  <si>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</si>
  <si>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</si>
  <si>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</si>
  <si>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</si>
  <si>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</si>
  <si>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</si>
  <si>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</si>
  <si>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</si>
  <si>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</si>
  <si>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</si>
  <si>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</si>
  <si>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</si>
  <si>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</si>
  <si>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</si>
  <si>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</si>
  <si>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</si>
  <si>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</si>
  <si>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</si>
  <si>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</si>
  <si>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</si>
  <si>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</si>
  <si>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</si>
  <si>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</si>
  <si>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</si>
  <si>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</si>
  <si>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</si>
  <si>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</si>
  <si>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</si>
  <si>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</si>
  <si>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</si>
  <si>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</si>
  <si>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</si>
  <si>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</si>
  <si>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</si>
  <si>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</si>
  <si>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</si>
  <si>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</si>
  <si>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</si>
  <si>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</si>
  <si>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</si>
  <si>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</si>
  <si>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</si>
  <si>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</si>
  <si>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</si>
  <si>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</si>
  <si>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</si>
  <si>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</si>
  <si>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</si>
  <si>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</si>
  <si>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</si>
  <si>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</si>
  <si>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</si>
  <si>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</si>
  <si>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</si>
  <si>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</si>
  <si>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</si>
  <si>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</si>
  <si>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</si>
  <si>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</si>
  <si>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</si>
  <si>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</si>
  <si>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</si>
  <si>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</si>
  <si>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</si>
  <si>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</si>
  <si>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</si>
  <si>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</si>
  <si>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</si>
  <si>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</si>
  <si>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</si>
  <si>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</si>
  <si>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</si>
  <si>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</si>
  <si>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</si>
  <si>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</si>
  <si>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</si>
  <si>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</si>
  <si>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</si>
  <si>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</si>
  <si>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</si>
  <si>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</si>
  <si>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</si>
  <si>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</si>
  <si>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</si>
  <si>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</si>
  <si>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</si>
  <si>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</si>
  <si>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</si>
  <si>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</si>
  <si>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</si>
  <si>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</si>
  <si>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</si>
  <si>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</si>
  <si>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</si>
  <si>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</si>
  <si>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</si>
  <si>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</si>
  <si>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</si>
  <si>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</si>
  <si>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</si>
  <si>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</si>
  <si>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</si>
  <si>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</si>
  <si>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</si>
  <si>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</si>
  <si>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</si>
  <si>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</si>
  <si>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</si>
  <si>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</si>
  <si>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</si>
  <si>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</si>
  <si>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</si>
  <si>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</si>
  <si>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</si>
  <si>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</si>
  <si>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</si>
  <si>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</si>
  <si>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</si>
  <si>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</si>
  <si>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</si>
  <si>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</si>
  <si>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</si>
  <si>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</si>
  <si>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</si>
  <si>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</si>
  <si>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</si>
  <si>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</si>
  <si>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</si>
  <si>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</si>
  <si>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</si>
  <si>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</si>
  <si>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</si>
  <si>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</si>
  <si>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</si>
  <si>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</si>
  <si>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</si>
  <si>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</si>
  <si>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</si>
  <si>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</si>
  <si>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</si>
  <si>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</si>
  <si>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</si>
  <si>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</si>
  <si>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</si>
  <si>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</si>
  <si>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</si>
  <si>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</si>
  <si>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</si>
  <si>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</si>
  <si>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</si>
  <si>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</si>
  <si>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</si>
  <si>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</si>
  <si>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</si>
  <si>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</si>
  <si>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</si>
  <si>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</si>
  <si>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</si>
  <si>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</si>
  <si>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</si>
  <si>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</si>
  <si>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</si>
  <si>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</si>
  <si>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</si>
  <si>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</si>
  <si>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</si>
  <si>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</si>
  <si>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</si>
  <si>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</si>
  <si>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</si>
  <si>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</si>
  <si>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</si>
  <si>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</si>
  <si>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</si>
  <si>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</si>
  <si>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</si>
  <si>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</si>
  <si>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</si>
  <si>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</si>
  <si>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</si>
  <si>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</si>
  <si>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</si>
  <si>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</si>
  <si>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</si>
  <si>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</si>
  <si>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</si>
  <si>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</si>
  <si>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</si>
  <si>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</si>
  <si>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</si>
  <si>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</si>
  <si>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</si>
  <si>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</si>
  <si>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</si>
  <si>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</si>
  <si>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</si>
  <si>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</si>
  <si>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</si>
  <si>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</si>
  <si>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</si>
  <si>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</si>
  <si>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</si>
  <si>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</si>
  <si>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</si>
  <si>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</si>
  <si>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</si>
  <si>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</si>
  <si>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</si>
  <si>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</si>
  <si>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</si>
  <si>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</si>
  <si>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</si>
  <si>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</si>
  <si>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</si>
  <si>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</si>
  <si>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</si>
  <si>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</si>
  <si>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</si>
  <si>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</si>
  <si>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</si>
  <si>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</si>
  <si>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</si>
  <si>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</si>
  <si>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</si>
  <si>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</si>
  <si>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</si>
  <si>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</si>
  <si>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</si>
  <si>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</si>
  <si>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</si>
  <si>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</si>
  <si>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</si>
  <si>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</si>
  <si>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</si>
  <si>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</si>
  <si>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</si>
  <si>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</si>
  <si>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</si>
  <si>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</si>
  <si>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</si>
  <si>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</si>
  <si>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</si>
  <si>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</si>
  <si>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</si>
  <si>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</si>
  <si>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</si>
  <si>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</si>
  <si>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</si>
  <si>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</si>
  <si>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</si>
  <si>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</si>
  <si>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</si>
  <si>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</si>
  <si>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</si>
  <si>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</si>
  <si>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</si>
  <si>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</si>
  <si>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</si>
  <si>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</si>
  <si>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</si>
  <si>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</si>
  <si>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</si>
  <si>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</si>
  <si>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</si>
  <si>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</si>
  <si>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</si>
  <si>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</si>
  <si>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</si>
  <si>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</si>
  <si>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</si>
  <si>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</si>
  <si>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</si>
  <si>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</si>
  <si>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</si>
  <si>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</si>
  <si>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</si>
  <si>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</si>
  <si>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</si>
  <si>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</si>
  <si>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</si>
  <si>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</si>
  <si>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</si>
  <si>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</si>
  <si>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</si>
  <si>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</si>
  <si>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</si>
  <si>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</si>
  <si>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</si>
  <si>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</si>
  <si>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</si>
  <si>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</si>
  <si>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</si>
  <si>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</si>
  <si>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</si>
  <si>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</si>
  <si>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</si>
  <si>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</si>
  <si>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</si>
  <si>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</si>
  <si>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</si>
  <si>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</si>
  <si>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</si>
  <si>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</si>
  <si>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</si>
  <si>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</si>
  <si>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</si>
  <si>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</si>
  <si>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</si>
  <si>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</si>
  <si>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</si>
  <si>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</si>
  <si>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</si>
  <si>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</si>
  <si>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</si>
  <si>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</si>
  <si>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</si>
  <si>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</si>
  <si>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</si>
  <si>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</si>
  <si>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</si>
  <si>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</si>
  <si>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</si>
  <si>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</si>
  <si>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</si>
  <si>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</si>
  <si>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</si>
  <si>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</si>
  <si>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</si>
  <si>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</si>
  <si>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</si>
  <si>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</si>
  <si>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</si>
  <si>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</si>
  <si>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</si>
  <si>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</si>
  <si>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</si>
  <si>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</si>
  <si>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</si>
  <si>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</si>
  <si>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</si>
  <si>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</si>
  <si>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</si>
  <si>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</si>
  <si>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</si>
  <si>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</si>
  <si>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</si>
  <si>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</si>
  <si>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</si>
  <si>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</si>
  <si>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</si>
  <si>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</si>
  <si>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</si>
  <si>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</si>
  <si>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</si>
  <si>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</si>
  <si>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</si>
  <si>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</si>
  <si>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</si>
  <si>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</si>
  <si>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</si>
  <si>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</si>
  <si>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</si>
  <si>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</si>
  <si>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</si>
  <si>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</si>
  <si>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</si>
  <si>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</si>
  <si>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</si>
  <si>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</si>
  <si>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</si>
  <si>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</si>
  <si>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</si>
  <si>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</si>
  <si>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</si>
  <si>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</si>
  <si>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</si>
  <si>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</si>
  <si>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</si>
  <si>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</si>
  <si>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</si>
  <si>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</si>
  <si>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</si>
  <si>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</si>
  <si>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</si>
  <si>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</si>
  <si>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</si>
  <si>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</si>
  <si>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</si>
  <si>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</si>
  <si>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</si>
  <si>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</si>
  <si>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</si>
  <si>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</si>
  <si>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</si>
  <si>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</si>
  <si>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</si>
  <si>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</si>
  <si>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</si>
  <si>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</si>
  <si>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</si>
  <si>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</si>
  <si>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</si>
  <si>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</si>
  <si>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</si>
  <si>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</si>
  <si>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</si>
  <si>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</si>
  <si>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</si>
  <si>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</si>
  <si>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</si>
  <si>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</si>
  <si>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</si>
  <si>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</si>
  <si>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</si>
  <si>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</si>
  <si>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</si>
  <si>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</si>
  <si>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</si>
  <si>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</si>
  <si>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</si>
  <si>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</si>
  <si>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</si>
  <si>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</si>
  <si>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</si>
  <si>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</si>
  <si>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</si>
  <si>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</si>
  <si>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</si>
  <si>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</si>
  <si>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</si>
  <si>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</si>
  <si>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</si>
  <si>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</si>
  <si>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</si>
  <si>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</si>
  <si>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</si>
  <si>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</si>
  <si>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</si>
  <si>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</si>
  <si>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</si>
  <si>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</si>
  <si>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</si>
  <si>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</si>
  <si>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</si>
  <si>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</si>
  <si>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</si>
  <si>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</si>
  <si>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</si>
  <si>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</si>
  <si>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</si>
  <si>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</si>
  <si>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</si>
  <si>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</si>
  <si>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</si>
  <si>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</si>
  <si>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</si>
  <si>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</si>
  <si>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</si>
  <si>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</si>
  <si>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</si>
  <si>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</si>
  <si>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</si>
  <si>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</si>
  <si>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</si>
  <si>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</si>
  <si>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</si>
  <si>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</si>
  <si>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</si>
  <si>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</si>
  <si>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</si>
  <si>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</si>
  <si>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</si>
  <si>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</si>
  <si>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</si>
  <si>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</si>
  <si>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</si>
  <si>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</si>
  <si>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</si>
  <si>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</si>
  <si>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</si>
  <si>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</si>
  <si>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</si>
  <si>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</si>
  <si>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</si>
  <si>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</si>
  <si>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</si>
  <si>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</si>
  <si>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</si>
  <si>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</si>
  <si>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</si>
  <si>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</si>
  <si>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</si>
  <si>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</si>
  <si>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</si>
  <si>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</si>
  <si>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</si>
  <si>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</si>
  <si>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</si>
  <si>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</si>
  <si>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</si>
  <si>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</si>
  <si>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</si>
  <si>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</si>
  <si>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</si>
  <si>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</si>
  <si>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</si>
  <si>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</si>
  <si>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</si>
  <si>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</si>
  <si>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</si>
  <si>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</si>
  <si>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</si>
  <si>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</si>
  <si>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</si>
  <si>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</si>
  <si>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</si>
  <si>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</si>
  <si>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</si>
  <si>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</si>
  <si>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</si>
  <si>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</si>
  <si>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</si>
  <si>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</si>
  <si>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</si>
  <si>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</si>
  <si>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</si>
  <si>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</si>
  <si>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</si>
  <si>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</si>
  <si>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</si>
  <si>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</si>
  <si>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</si>
  <si>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</si>
  <si>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</si>
  <si>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</si>
  <si>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</si>
  <si>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</si>
  <si>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</si>
  <si>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</si>
  <si>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</si>
  <si>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</si>
  <si>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</si>
  <si>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</si>
  <si>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</si>
  <si>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</si>
  <si>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</si>
  <si>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</si>
  <si>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</si>
  <si>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</si>
  <si>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</si>
  <si>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</si>
  <si>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</si>
  <si>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</si>
  <si>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</si>
  <si>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</si>
  <si>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</si>
  <si>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</si>
  <si>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</si>
  <si>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</si>
  <si>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</si>
  <si>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</si>
  <si>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</si>
  <si>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</si>
  <si>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</si>
  <si>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</si>
  <si>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</si>
  <si>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</si>
  <si>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</si>
  <si>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</si>
  <si>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</si>
  <si>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</si>
  <si>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</si>
  <si>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</si>
  <si>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</si>
  <si>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</si>
  <si>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</si>
  <si>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</si>
  <si>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</si>
  <si>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</si>
  <si>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</si>
  <si>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</si>
  <si>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</si>
  <si>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</si>
  <si>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</si>
  <si>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</si>
  <si>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</si>
  <si>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</si>
  <si>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</si>
  <si>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</si>
  <si>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</si>
  <si>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</si>
  <si>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</si>
  <si>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</si>
  <si>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</si>
  <si>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</si>
  <si>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</si>
  <si>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</si>
  <si>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</si>
  <si>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</si>
  <si>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</si>
  <si>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</si>
  <si>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</si>
  <si>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</si>
  <si>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</si>
  <si>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</si>
  <si>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</si>
  <si>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</si>
  <si>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</si>
  <si>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</si>
  <si>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</si>
  <si>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</si>
  <si>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</si>
  <si>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</si>
  <si>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</si>
  <si>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</si>
  <si>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</si>
  <si>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</si>
  <si>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</si>
  <si>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</si>
  <si>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</si>
  <si>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</si>
  <si>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</si>
  <si>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</si>
  <si>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</si>
  <si>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</si>
  <si>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</si>
  <si>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</si>
  <si>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</si>
  <si>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</si>
  <si>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</si>
  <si>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</si>
  <si>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</si>
  <si>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</si>
  <si>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</si>
  <si>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</si>
  <si>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</si>
  <si>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</si>
  <si>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</si>
  <si>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</si>
  <si>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</si>
  <si>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</si>
  <si>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</si>
  <si>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</si>
  <si>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</si>
  <si>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</si>
  <si>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</si>
  <si>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</si>
  <si>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</si>
  <si>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</si>
  <si>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</si>
  <si>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</si>
  <si>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</si>
  <si>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</si>
  <si>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</si>
  <si>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</si>
  <si>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</si>
  <si>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</si>
  <si>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</si>
  <si>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</si>
  <si>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</si>
  <si>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</si>
  <si>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</si>
  <si>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</si>
  <si>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</si>
  <si>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</si>
  <si>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</si>
  <si>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</si>
  <si>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</si>
  <si>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</si>
  <si>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</si>
  <si>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</si>
  <si>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</si>
  <si>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</si>
  <si>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</si>
  <si>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</si>
  <si>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</si>
  <si>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</si>
  <si>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</si>
  <si>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</si>
  <si>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</si>
  <si>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</si>
  <si>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</si>
  <si>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</si>
  <si>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</si>
  <si>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</si>
  <si>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</si>
  <si>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</si>
  <si>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</si>
  <si>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</si>
  <si>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</si>
  <si>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</si>
  <si>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</si>
  <si>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</si>
  <si>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</si>
  <si>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</si>
  <si>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</si>
  <si>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</si>
  <si>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</si>
  <si>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</si>
  <si>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</si>
  <si>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</si>
  <si>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</si>
  <si>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</si>
  <si>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</si>
  <si>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</si>
  <si>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</si>
  <si>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</si>
  <si>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</si>
  <si>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</si>
  <si>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</si>
  <si>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</si>
  <si>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</si>
  <si>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</si>
  <si>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</si>
  <si>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</si>
  <si>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</si>
  <si>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</si>
  <si>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</si>
  <si>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</si>
  <si>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</si>
  <si>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</si>
  <si>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</si>
  <si>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</si>
  <si>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</si>
  <si>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</si>
  <si>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</si>
  <si>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</si>
  <si>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</si>
  <si>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</si>
  <si>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</si>
  <si>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</si>
  <si>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</si>
  <si>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</si>
  <si>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</si>
  <si>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</si>
  <si>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</si>
  <si>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</si>
  <si>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</si>
  <si>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</si>
  <si>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</si>
  <si>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</si>
  <si>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</si>
  <si>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</si>
  <si>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</si>
  <si>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</si>
  <si>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</si>
  <si>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</si>
  <si>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</si>
  <si>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</si>
  <si>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</si>
  <si>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</si>
  <si>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</si>
  <si>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</si>
  <si>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</si>
  <si>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</si>
  <si>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</si>
  <si>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</si>
  <si>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</si>
  <si>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</si>
  <si>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</si>
  <si>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</si>
  <si>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</si>
  <si>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</si>
  <si>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</si>
  <si>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</si>
  <si>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</si>
  <si>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</si>
  <si>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</si>
  <si>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</si>
  <si>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</si>
  <si>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</si>
  <si>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</si>
  <si>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</si>
  <si>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</si>
  <si>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</si>
  <si>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</si>
  <si>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</si>
  <si>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</si>
  <si>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</si>
  <si>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</si>
  <si>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</si>
  <si>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</si>
  <si>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</si>
  <si>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</si>
  <si>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</si>
  <si>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</si>
  <si>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</si>
  <si>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</si>
  <si>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</si>
  <si>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</si>
  <si>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</si>
  <si>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</si>
  <si>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</si>
  <si>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</si>
  <si>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</si>
  <si>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</si>
  <si>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</si>
  <si>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</si>
  <si>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</si>
  <si>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</si>
  <si>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</si>
  <si>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</si>
  <si>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</si>
  <si>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</si>
  <si>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</si>
  <si>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</si>
  <si>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</si>
  <si>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</si>
  <si>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</si>
  <si>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</si>
  <si>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</si>
  <si>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</si>
  <si>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</si>
  <si>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</si>
  <si>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</si>
  <si>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</si>
  <si>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</si>
  <si>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</si>
  <si>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</si>
  <si>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</si>
  <si>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</si>
  <si>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</si>
  <si>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</si>
  <si>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</si>
  <si>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</si>
  <si>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</si>
  <si>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</si>
  <si>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</si>
  <si>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</si>
  <si>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</si>
  <si>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</si>
  <si>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</si>
  <si>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</si>
  <si>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</si>
  <si>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</si>
  <si>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</si>
  <si>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</si>
  <si>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</si>
  <si>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</si>
  <si>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</si>
  <si>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</si>
  <si>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</si>
  <si>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</si>
  <si>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</si>
  <si>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</si>
  <si>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</si>
  <si>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</si>
  <si>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</si>
  <si>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</si>
  <si>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</si>
  <si>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</si>
  <si>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</si>
  <si>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</si>
  <si>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</si>
  <si>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</si>
  <si>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</si>
  <si>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</si>
  <si>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</si>
  <si>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</si>
  <si>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</si>
  <si>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</si>
  <si>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</si>
  <si>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</si>
  <si>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</si>
  <si>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</si>
  <si>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</si>
  <si>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</si>
  <si>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</si>
  <si>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</si>
  <si>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</si>
  <si>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</si>
  <si>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</si>
  <si>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</si>
  <si>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</si>
  <si>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</si>
  <si>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</si>
  <si>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</si>
  <si>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</si>
  <si>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</si>
  <si>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</si>
  <si>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</si>
  <si>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</si>
  <si>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</si>
  <si>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</si>
  <si>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</si>
  <si>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</si>
  <si>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</si>
  <si>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</si>
  <si>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</si>
  <si>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</si>
  <si>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</si>
  <si>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</si>
  <si>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</si>
  <si>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</si>
  <si>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</si>
  <si>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</si>
  <si>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</si>
  <si>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</si>
  <si>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</si>
  <si>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</si>
  <si>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</si>
  <si>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</si>
  <si>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</si>
  <si>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</si>
  <si>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</si>
  <si>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</si>
  <si>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</si>
  <si>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</si>
  <si>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</si>
  <si>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</si>
  <si>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</si>
  <si>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</si>
  <si>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</si>
  <si>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</si>
  <si>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</si>
  <si>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</si>
  <si>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</si>
  <si>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</si>
  <si>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</si>
  <si>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</si>
  <si>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</si>
  <si>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</si>
  <si>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</si>
  <si>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</si>
  <si>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</si>
  <si>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</si>
  <si>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</si>
  <si>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</si>
  <si>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</si>
  <si>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</si>
  <si>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</si>
  <si>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</si>
  <si>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</si>
  <si>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</si>
  <si>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</si>
  <si>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</si>
  <si>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</si>
  <si>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</si>
  <si>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</si>
  <si>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</si>
  <si>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</si>
  <si>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</si>
  <si>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</si>
  <si>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</si>
  <si>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</si>
  <si>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</si>
  <si>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</si>
  <si>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</si>
  <si>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</si>
  <si>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</si>
  <si>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</si>
  <si>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</si>
  <si>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</si>
  <si>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</si>
  <si>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</si>
  <si>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</si>
  <si>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</si>
  <si>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</si>
  <si>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</si>
  <si>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</si>
  <si>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</si>
  <si>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</si>
  <si>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</si>
  <si>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</si>
  <si>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</si>
  <si>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</si>
  <si>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</si>
  <si>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</si>
  <si>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</si>
  <si>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</si>
  <si>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</si>
  <si>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</si>
  <si>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</si>
  <si>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</si>
  <si>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</si>
  <si>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</si>
  <si>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</si>
  <si>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</si>
  <si>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</si>
  <si>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</si>
  <si>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</si>
  <si>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</si>
  <si>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</si>
  <si>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</si>
  <si>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</si>
  <si>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</si>
  <si>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</si>
  <si>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</si>
  <si>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</si>
  <si>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</si>
  <si>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</si>
  <si>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</si>
  <si>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</si>
  <si>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</si>
  <si>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</si>
  <si>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</si>
  <si>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</si>
  <si>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</si>
  <si>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</si>
  <si>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</si>
  <si>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</si>
  <si>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</si>
  <si>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</si>
  <si>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</si>
  <si>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</si>
  <si>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</si>
  <si>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</si>
  <si>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</si>
  <si>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</si>
  <si>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</si>
  <si>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</si>
  <si>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</si>
  <si>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</si>
  <si>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</si>
  <si>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</si>
  <si>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</si>
  <si>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</si>
  <si>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</si>
  <si>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</si>
  <si>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</si>
  <si>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</si>
  <si>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</si>
  <si>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</si>
  <si>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</si>
  <si>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</si>
  <si>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</si>
  <si>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</si>
  <si>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</si>
  <si>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</si>
  <si>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</si>
  <si>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</si>
  <si>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</si>
  <si>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</si>
  <si>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</si>
  <si>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</si>
  <si>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</si>
  <si>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</si>
  <si>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</si>
  <si>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</si>
  <si>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</si>
  <si>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</si>
  <si>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</si>
  <si>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</si>
  <si>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</si>
  <si>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</si>
  <si>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</si>
  <si>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</si>
  <si>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</si>
  <si>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</si>
  <si>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</si>
  <si>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</si>
  <si>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</si>
  <si>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</si>
  <si>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</si>
  <si>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</si>
  <si>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</si>
  <si>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</si>
  <si>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</si>
  <si>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</si>
  <si>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</si>
  <si>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</si>
  <si>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</si>
  <si>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</si>
  <si>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</si>
  <si>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</si>
  <si>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</si>
  <si>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</si>
  <si>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</si>
  <si>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</si>
  <si>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</si>
  <si>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</si>
  <si>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</si>
  <si>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</si>
  <si>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</si>
  <si>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</si>
  <si>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</si>
  <si>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</si>
  <si>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</si>
  <si>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</si>
  <si>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</si>
  <si>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</si>
  <si>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</si>
  <si>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</si>
  <si>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</si>
  <si>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</si>
  <si>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</si>
  <si>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</si>
  <si>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</si>
  <si>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</si>
  <si>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</si>
  <si>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</si>
  <si>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</si>
  <si>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</si>
  <si>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</si>
  <si>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</si>
  <si>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</si>
  <si>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</si>
  <si>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</si>
  <si>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</si>
  <si>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</si>
  <si>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</si>
  <si>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</si>
  <si>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</si>
  <si>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</si>
  <si>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</si>
  <si>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</si>
  <si>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</si>
  <si>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</si>
  <si>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</si>
  <si>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</si>
  <si>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</si>
  <si>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</si>
  <si>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</si>
  <si>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</si>
  <si>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</si>
  <si>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</si>
  <si>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</si>
  <si>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</si>
  <si>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</si>
  <si>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</si>
  <si>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</si>
  <si>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</si>
  <si>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</si>
  <si>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</si>
  <si>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</si>
  <si>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</si>
  <si>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</si>
  <si>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</si>
  <si>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</si>
  <si>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</si>
  <si>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</si>
  <si>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</si>
  <si>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</si>
  <si>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</si>
  <si>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</si>
  <si>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</si>
  <si>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</si>
  <si>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</si>
  <si>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</si>
  <si>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</si>
  <si>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</si>
  <si>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</si>
  <si>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</si>
  <si>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</si>
  <si>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</si>
  <si>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</si>
  <si>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</si>
  <si>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</si>
  <si>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</si>
  <si>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</si>
  <si>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</si>
  <si>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</si>
  <si>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</si>
  <si>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</si>
  <si>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</si>
  <si>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</si>
  <si>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</si>
  <si>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</si>
  <si>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</si>
  <si>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</si>
  <si>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</si>
  <si>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</si>
  <si>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</si>
  <si>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</si>
  <si>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</si>
  <si>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</si>
  <si>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</si>
  <si>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</si>
  <si>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</si>
  <si>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</si>
  <si>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</si>
  <si>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</si>
  <si>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</si>
  <si>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</si>
  <si>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</si>
  <si>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</si>
  <si>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</si>
  <si>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</si>
  <si>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</si>
  <si>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</si>
  <si>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</si>
  <si>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</si>
  <si>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</si>
  <si>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</si>
  <si>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</si>
  <si>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</si>
  <si>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</si>
  <si>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</si>
  <si>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</si>
  <si>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</si>
  <si>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</si>
  <si>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</si>
  <si>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</si>
  <si>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</si>
  <si>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</si>
  <si>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</si>
  <si>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</si>
  <si>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</si>
  <si>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</si>
  <si>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</si>
  <si>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</si>
  <si>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</si>
  <si>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</si>
  <si>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</si>
  <si>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</si>
  <si>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</si>
  <si>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</si>
  <si>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</si>
  <si>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</si>
  <si>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</si>
  <si>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</si>
  <si>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</si>
  <si>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</si>
  <si>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</si>
  <si>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</si>
  <si>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</si>
  <si>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</si>
  <si>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</si>
  <si>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</si>
  <si>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</si>
  <si>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</si>
  <si>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</si>
  <si>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</si>
  <si>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</si>
  <si>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</si>
  <si>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</si>
  <si>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</si>
  <si>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</si>
  <si>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</si>
  <si>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</si>
  <si>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</si>
  <si>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</si>
  <si>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</si>
  <si>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</si>
  <si>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</si>
  <si>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</si>
  <si>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</si>
  <si>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</si>
  <si>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</si>
  <si>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</si>
  <si>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</si>
  <si>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</si>
  <si>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</si>
  <si>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</si>
  <si>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</si>
  <si>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</si>
  <si>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</si>
  <si>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</si>
  <si>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</si>
  <si>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</si>
  <si>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</si>
  <si>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</si>
  <si>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</si>
  <si>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</si>
  <si>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</si>
  <si>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</si>
  <si>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</si>
  <si>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</si>
  <si>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</si>
  <si>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</si>
  <si>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</si>
  <si>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</si>
  <si>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</si>
  <si>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</si>
  <si>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</si>
  <si>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</si>
  <si>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</si>
  <si>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</si>
  <si>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</si>
  <si>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</si>
  <si>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</si>
  <si>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</si>
  <si>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</si>
  <si>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</si>
  <si>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</si>
  <si>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</si>
  <si>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</si>
  <si>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</si>
  <si>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</si>
  <si>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</si>
  <si>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</si>
  <si>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</si>
  <si>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</si>
  <si>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</si>
  <si>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</si>
  <si>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</si>
  <si>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</si>
  <si>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</si>
  <si>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</si>
  <si>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</si>
  <si>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</si>
  <si>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</si>
  <si>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</si>
  <si>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</si>
  <si>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</si>
  <si>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</si>
  <si>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</si>
  <si>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</si>
  <si>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</si>
  <si>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</si>
  <si>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</si>
  <si>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</si>
  <si>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</si>
  <si>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</si>
  <si>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</si>
  <si>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</si>
  <si>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</si>
  <si>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</si>
  <si>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</si>
  <si>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</si>
  <si>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</si>
  <si>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</si>
  <si>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</si>
  <si>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</si>
  <si>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</si>
  <si>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</si>
  <si>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</si>
  <si>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</si>
  <si>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</si>
  <si>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</si>
  <si>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</si>
  <si>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</si>
  <si>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</si>
  <si>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</si>
  <si>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</si>
  <si>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</si>
  <si>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</si>
  <si>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</si>
  <si>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</si>
  <si>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</si>
  <si>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</si>
  <si>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</si>
  <si>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</si>
  <si>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</si>
  <si>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</si>
  <si>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</si>
  <si>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</si>
  <si>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</si>
  <si>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</si>
  <si>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</si>
  <si>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</si>
  <si>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</si>
  <si>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</si>
  <si>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</si>
  <si>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</si>
  <si>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</si>
  <si>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</si>
  <si>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</si>
  <si>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</si>
  <si>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</si>
  <si>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</si>
  <si>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</si>
  <si>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</si>
  <si>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</si>
  <si>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</si>
  <si>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</si>
  <si>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</si>
  <si>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</si>
  <si>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</si>
  <si>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</si>
  <si>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</si>
  <si>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</si>
  <si>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</si>
  <si>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</si>
  <si>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</si>
  <si>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</si>
  <si>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</si>
  <si>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</si>
  <si>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</si>
  <si>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</si>
  <si>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</si>
  <si>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</si>
  <si>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</si>
  <si>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</si>
  <si>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</si>
  <si>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</si>
  <si>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</si>
  <si>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</si>
  <si>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</si>
  <si>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</si>
  <si>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</si>
  <si>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</si>
  <si>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</si>
  <si>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</si>
  <si>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</si>
  <si>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</si>
  <si>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</si>
  <si>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</si>
  <si>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</si>
  <si>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</si>
  <si>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</si>
  <si>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</si>
  <si>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</si>
  <si>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</si>
  <si>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</si>
  <si>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</si>
  <si>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</si>
  <si>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</si>
  <si>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</si>
  <si>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</si>
  <si>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</si>
  <si>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</si>
  <si>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</si>
  <si>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</si>
  <si>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</si>
  <si>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</si>
  <si>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</si>
  <si>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</si>
  <si>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</si>
  <si>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</si>
  <si>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</si>
  <si>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</si>
  <si>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</si>
  <si>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</si>
  <si>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</si>
  <si>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</si>
  <si>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</si>
  <si>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</si>
  <si>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</si>
  <si>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</si>
  <si>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</si>
  <si>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</si>
  <si>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</si>
  <si>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</si>
  <si>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</si>
  <si>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</si>
  <si>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</si>
  <si>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</si>
  <si>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</si>
  <si>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</si>
  <si>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</si>
  <si>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</si>
  <si>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</si>
  <si>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</si>
  <si>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</si>
  <si>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</si>
  <si>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</si>
  <si>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</si>
  <si>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</si>
  <si>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</si>
  <si>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</si>
  <si>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</si>
  <si>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</si>
  <si>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</si>
  <si>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</si>
  <si>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</si>
  <si>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</si>
  <si>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</si>
  <si>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</si>
  <si>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</si>
  <si>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</si>
  <si>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</si>
  <si>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</si>
  <si>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</si>
  <si>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</si>
  <si>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</si>
  <si>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</si>
  <si>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</si>
  <si>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</si>
  <si>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</si>
  <si>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</si>
  <si>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</si>
  <si>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</si>
  <si>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</si>
  <si>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</si>
  <si>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</si>
  <si>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</si>
  <si>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</si>
  <si>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</si>
  <si>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</si>
  <si>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</si>
  <si>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</si>
  <si>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</si>
  <si>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</si>
  <si>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</si>
  <si>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</si>
  <si>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</si>
  <si>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</si>
  <si>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</si>
  <si>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</si>
  <si>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</si>
  <si>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</si>
  <si>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</si>
  <si>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</si>
  <si>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</si>
  <si>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</si>
  <si>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</si>
  <si>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</si>
  <si>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</si>
  <si>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</si>
  <si>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</si>
  <si>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</si>
  <si>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</si>
  <si>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</si>
  <si>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</si>
  <si>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</si>
  <si>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</si>
  <si>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</si>
  <si>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</si>
  <si>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</si>
  <si>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</si>
  <si>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</si>
  <si>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</si>
  <si>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</si>
  <si>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</si>
  <si>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</si>
  <si>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</si>
  <si>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</si>
  <si>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</si>
  <si>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</si>
  <si>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</si>
  <si>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</si>
  <si>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</si>
  <si>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</si>
  <si>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</si>
  <si>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</si>
  <si>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</si>
  <si>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</si>
  <si>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</si>
  <si>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</si>
  <si>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</si>
  <si>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</si>
  <si>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</si>
  <si>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</si>
  <si>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</si>
  <si>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</si>
  <si>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</si>
  <si>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</si>
  <si>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</si>
  <si>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</si>
  <si>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</si>
  <si>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</si>
  <si>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</si>
  <si>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</si>
  <si>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</si>
  <si>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</si>
  <si>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</si>
  <si>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</si>
  <si>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</si>
  <si>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</si>
  <si>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</si>
  <si>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</si>
  <si>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</si>
  <si>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</si>
  <si>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</si>
  <si>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</si>
  <si>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</si>
  <si>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</si>
  <si>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</si>
  <si>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</si>
  <si>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</si>
  <si>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</si>
  <si>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</si>
  <si>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</si>
  <si>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</si>
  <si>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</si>
  <si>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</si>
  <si>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</si>
  <si>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</si>
  <si>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</si>
  <si>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</si>
  <si>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</si>
  <si>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</si>
  <si>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</si>
  <si>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</si>
  <si>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</si>
  <si>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</si>
  <si>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</si>
  <si>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</si>
  <si>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</si>
  <si>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</si>
  <si>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</si>
  <si>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</si>
  <si>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</si>
  <si>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</si>
  <si>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</si>
  <si>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</si>
  <si>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</si>
  <si>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</si>
  <si>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</si>
  <si>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</si>
  <si>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</si>
  <si>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</si>
  <si>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</si>
  <si>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</si>
  <si>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</si>
  <si>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</si>
  <si>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</si>
  <si>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</si>
  <si>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</si>
  <si>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</si>
  <si>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</si>
  <si>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</si>
  <si>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</si>
  <si>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</si>
  <si>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</si>
  <si>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</si>
  <si>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</si>
  <si>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</si>
  <si>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</si>
  <si>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</si>
  <si>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</si>
  <si>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</si>
  <si>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</si>
  <si>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</si>
  <si>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</si>
  <si>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</si>
  <si>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</si>
  <si>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</si>
  <si>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</si>
  <si>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</si>
  <si>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</si>
  <si>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</si>
  <si>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</si>
  <si>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</si>
  <si>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</si>
  <si>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</si>
  <si>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</si>
  <si>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</si>
  <si>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</si>
  <si>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</si>
  <si>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</si>
  <si>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</si>
  <si>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</si>
  <si>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</si>
  <si>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</si>
  <si>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</si>
  <si>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</si>
  <si>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</si>
  <si>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</si>
  <si>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</si>
  <si>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</si>
  <si>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</si>
  <si>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</si>
  <si>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</si>
  <si>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</si>
  <si>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</si>
  <si>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</si>
  <si>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</si>
  <si>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</si>
  <si>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</si>
  <si>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</si>
  <si>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</si>
  <si>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</si>
  <si>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</si>
  <si>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</si>
  <si>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</si>
  <si>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</si>
  <si>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</si>
  <si>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</si>
  <si>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</si>
  <si>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</si>
  <si>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</si>
  <si>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</si>
  <si>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</si>
  <si>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</si>
  <si>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</si>
  <si>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</si>
  <si>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</si>
  <si>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</si>
  <si>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</si>
  <si>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</si>
  <si>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</si>
  <si>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</si>
  <si>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</si>
  <si>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</si>
  <si>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</si>
  <si>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</si>
  <si>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</si>
  <si>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</si>
  <si>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</si>
  <si>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</si>
  <si>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</si>
  <si>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</si>
  <si>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</si>
  <si>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</si>
  <si>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</si>
  <si>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</si>
  <si>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</si>
  <si>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</si>
  <si>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</si>
  <si>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</si>
  <si>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</si>
  <si>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</si>
  <si>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</si>
  <si>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</si>
  <si>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</si>
  <si>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</si>
  <si>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</si>
  <si>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</si>
  <si>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</si>
  <si>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</si>
  <si>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</si>
  <si>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</si>
  <si>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</si>
  <si>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</si>
  <si>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</si>
  <si>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</si>
  <si>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</si>
  <si>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</si>
  <si>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</si>
  <si>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</si>
  <si>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</si>
  <si>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</si>
  <si>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</si>
  <si>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</si>
  <si>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</si>
  <si>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</si>
  <si>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</si>
  <si>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</si>
  <si>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</si>
  <si>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</si>
  <si>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</si>
  <si>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</si>
  <si>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</si>
  <si>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</si>
  <si>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</si>
  <si>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</si>
  <si>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</si>
  <si>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</si>
  <si>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</si>
  <si>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</si>
  <si>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</si>
  <si>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</si>
  <si>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</si>
  <si>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</si>
  <si>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</si>
  <si>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</si>
  <si>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</si>
  <si>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</si>
  <si>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</si>
  <si>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</si>
  <si>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</si>
  <si>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</si>
  <si>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</si>
  <si>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</si>
  <si>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</si>
  <si>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</si>
  <si>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</si>
  <si>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</si>
  <si>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</si>
  <si>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</si>
  <si>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</si>
  <si>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</si>
  <si>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</si>
  <si>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</si>
  <si>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</si>
  <si>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</si>
  <si>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</si>
  <si>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</si>
  <si>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</si>
  <si>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</si>
  <si>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</si>
  <si>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</si>
  <si>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</si>
  <si>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</si>
  <si>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</si>
  <si>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</si>
  <si>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</si>
  <si>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</si>
  <si>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</si>
  <si>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</si>
  <si>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</si>
  <si>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</si>
  <si>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</si>
  <si>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</si>
  <si>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</si>
  <si>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</si>
  <si>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</si>
  <si>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</si>
  <si>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</si>
  <si>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</si>
  <si>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</si>
  <si>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</si>
  <si>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</si>
  <si>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</si>
  <si>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</si>
  <si>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</si>
  <si>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</si>
  <si>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</si>
  <si>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</si>
  <si>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</si>
  <si>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</si>
  <si>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</si>
  <si>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</si>
  <si>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</si>
  <si>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</si>
  <si>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</si>
  <si>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</si>
  <si>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</si>
  <si>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</si>
  <si>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</si>
  <si>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</si>
  <si>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</si>
  <si>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</si>
  <si>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</si>
  <si>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</si>
  <si>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</si>
  <si>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</si>
  <si>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</si>
  <si>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</si>
  <si>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</si>
  <si>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</si>
  <si>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</si>
  <si>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</si>
  <si>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</si>
  <si>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</si>
  <si>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</si>
  <si>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</si>
  <si>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</si>
  <si>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</si>
  <si>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</si>
  <si>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</si>
  <si>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</si>
  <si>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</si>
  <si>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</si>
  <si>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</si>
  <si>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</si>
  <si>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</si>
  <si>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</si>
  <si>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</si>
  <si>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</si>
  <si>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</si>
  <si>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</si>
  <si>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</si>
  <si>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</si>
  <si>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</si>
  <si>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</si>
  <si>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</si>
  <si>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</si>
  <si>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</si>
  <si>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</si>
  <si>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</si>
  <si>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</si>
  <si>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</si>
  <si>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</si>
  <si>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</si>
  <si>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</si>
  <si>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</si>
  <si>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</si>
  <si>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</si>
  <si>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</si>
  <si>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</si>
  <si>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</si>
  <si>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</si>
  <si>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</si>
  <si>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</si>
  <si>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</si>
  <si>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</si>
  <si>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</si>
  <si>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</si>
  <si>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</si>
  <si>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</si>
  <si>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</si>
  <si>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</si>
  <si>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</si>
  <si>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</si>
  <si>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</si>
  <si>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</si>
  <si>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</si>
  <si>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</si>
  <si>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</si>
  <si>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</si>
  <si>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</si>
  <si>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</si>
  <si>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</si>
  <si>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</si>
  <si>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</si>
  <si>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</si>
  <si>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</si>
  <si>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</si>
  <si>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</si>
  <si>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</si>
  <si>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</si>
  <si>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</si>
  <si>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</si>
  <si>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</si>
  <si>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</si>
  <si>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</si>
  <si>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</si>
  <si>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</si>
  <si>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</si>
  <si>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</si>
  <si>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</si>
  <si>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</si>
  <si>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</si>
  <si>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</si>
  <si>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</si>
  <si>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</si>
  <si>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</si>
  <si>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</si>
  <si>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</si>
  <si>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</si>
  <si>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</si>
  <si>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</si>
  <si>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</si>
  <si>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</si>
  <si>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</si>
  <si>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</si>
  <si>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</si>
  <si>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</si>
  <si>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</si>
  <si>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</si>
  <si>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</si>
  <si>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</si>
  <si>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</si>
  <si>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</si>
  <si>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</si>
  <si>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</si>
  <si>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</si>
  <si>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</si>
  <si>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</si>
  <si>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</si>
  <si>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</si>
  <si>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</si>
  <si>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</si>
  <si>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</si>
  <si>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</si>
  <si>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</si>
  <si>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</si>
  <si>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</si>
  <si>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</si>
  <si>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</si>
  <si>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</si>
  <si>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</si>
  <si>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</si>
  <si>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</si>
  <si>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</si>
  <si>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</si>
  <si>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</si>
  <si>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</si>
  <si>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</si>
  <si>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</si>
  <si>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</si>
  <si>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</si>
  <si>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</si>
  <si>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</si>
  <si>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</si>
  <si>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</si>
  <si>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</si>
  <si>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</si>
  <si>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</si>
  <si>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</si>
  <si>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</si>
  <si>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</si>
  <si>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</si>
  <si>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</si>
  <si>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</si>
  <si>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</si>
  <si>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</si>
  <si>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</si>
  <si>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</si>
  <si>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</si>
  <si>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</si>
  <si>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</si>
  <si>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</si>
  <si>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</si>
  <si>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</si>
  <si>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</si>
  <si>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</si>
  <si>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</si>
  <si>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</si>
  <si>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</si>
  <si>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</si>
  <si>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</si>
  <si>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</si>
  <si>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</si>
  <si>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</si>
  <si>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</si>
  <si>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</si>
  <si>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</si>
  <si>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</si>
  <si>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</si>
  <si>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</si>
  <si>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</si>
  <si>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</si>
  <si>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</si>
  <si>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</si>
  <si>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</si>
  <si>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</si>
  <si>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</si>
  <si>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</si>
  <si>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</si>
  <si>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</si>
  <si>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</si>
  <si>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</si>
  <si>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</si>
  <si>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</si>
  <si>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</si>
  <si>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</si>
  <si>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</si>
  <si>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</si>
  <si>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</si>
  <si>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</si>
  <si>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</si>
  <si>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</si>
  <si>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</si>
  <si>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</si>
  <si>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</si>
  <si>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</si>
  <si>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</si>
  <si>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</si>
  <si>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</si>
  <si>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</si>
  <si>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</si>
  <si>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</si>
  <si>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</si>
  <si>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</si>
  <si>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</si>
  <si>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</si>
  <si>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</si>
  <si>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</si>
  <si>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</si>
  <si>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</si>
  <si>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</si>
  <si>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</si>
  <si>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</si>
  <si>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</si>
  <si>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</si>
  <si>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</si>
  <si>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</si>
  <si>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</si>
  <si>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</si>
  <si>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</si>
  <si>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</si>
  <si>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</si>
  <si>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</si>
  <si>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</si>
  <si>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</si>
  <si>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</si>
  <si>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</si>
  <si>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</si>
  <si>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</si>
  <si>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</si>
  <si>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</si>
  <si>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</si>
  <si>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</si>
  <si>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</si>
  <si>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</si>
  <si>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</si>
  <si>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</si>
  <si>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</si>
  <si>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</si>
  <si>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</si>
  <si>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</si>
  <si>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</si>
  <si>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</si>
  <si>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</si>
  <si>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</si>
  <si>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</si>
  <si>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</si>
  <si>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</si>
  <si>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</si>
  <si>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</si>
  <si>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</si>
  <si>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</si>
  <si>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</si>
  <si>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</si>
  <si>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</si>
  <si>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</si>
  <si>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</si>
  <si>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</si>
  <si>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</si>
  <si>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</si>
  <si>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</si>
  <si>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</si>
  <si>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</si>
  <si>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</si>
  <si>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</si>
  <si>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</si>
  <si>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</si>
  <si>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</si>
  <si>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</si>
  <si>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</si>
  <si>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</si>
  <si>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</si>
  <si>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</si>
  <si>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</si>
  <si>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</si>
  <si>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</si>
  <si>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</si>
  <si>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</si>
  <si>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</si>
  <si>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</si>
  <si>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</si>
  <si>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</si>
  <si>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</si>
  <si>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</si>
  <si>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</si>
  <si>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</si>
  <si>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</si>
  <si>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</si>
  <si>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</si>
  <si>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</si>
  <si>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</si>
  <si>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</si>
  <si>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</si>
  <si>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</si>
  <si>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</si>
  <si>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</si>
  <si>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</si>
  <si>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</si>
  <si>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</si>
  <si>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</si>
  <si>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</si>
  <si>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</si>
  <si>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</si>
  <si>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</si>
  <si>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</si>
  <si>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</si>
  <si>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</si>
  <si>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</si>
  <si>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</si>
  <si>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</si>
  <si>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</si>
  <si>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</si>
  <si>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</si>
  <si>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</si>
  <si>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</si>
  <si>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</si>
  <si>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</si>
  <si>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</si>
  <si>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</si>
  <si>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</si>
  <si>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</si>
  <si>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</si>
  <si>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</si>
  <si>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</si>
  <si>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</si>
  <si>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</si>
  <si>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</si>
  <si>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</si>
  <si>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</si>
  <si>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</si>
  <si>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</si>
  <si>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</si>
  <si>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</si>
  <si>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</si>
  <si>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</si>
  <si>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</si>
  <si>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</si>
  <si>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</si>
  <si>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</si>
  <si>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</si>
  <si>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</si>
  <si>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</si>
  <si>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</si>
  <si>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</si>
  <si>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</si>
  <si>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</si>
  <si>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</si>
  <si>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</si>
  <si>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</si>
  <si>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</si>
  <si>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</si>
  <si>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</si>
  <si>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</si>
  <si>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</si>
  <si>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</si>
  <si>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</si>
  <si>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</si>
  <si>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</si>
  <si>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</si>
  <si>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</si>
  <si>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</si>
  <si>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</si>
  <si>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</si>
  <si>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</si>
  <si>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</si>
  <si>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</si>
  <si>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</si>
  <si>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</si>
  <si>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</si>
  <si>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</si>
  <si>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</si>
  <si>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</si>
  <si>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</si>
  <si>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</si>
  <si>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</si>
  <si>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</si>
  <si>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</si>
  <si>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</si>
  <si>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</si>
  <si>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</si>
  <si>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</si>
  <si>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</si>
  <si>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</si>
  <si>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</si>
  <si>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</si>
  <si>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</si>
  <si>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</si>
  <si>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</si>
  <si>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</si>
  <si>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</si>
  <si>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</si>
  <si>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</si>
  <si>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</si>
  <si>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</si>
  <si>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</si>
  <si>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</si>
  <si>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</si>
  <si>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</si>
  <si>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</si>
  <si>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</si>
  <si>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</si>
  <si>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</si>
  <si>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</si>
  <si>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</si>
  <si>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</si>
  <si>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</si>
  <si>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</si>
  <si>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</si>
  <si>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</si>
  <si>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</si>
  <si>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</si>
  <si>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</si>
  <si>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</si>
  <si>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</si>
  <si>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</si>
  <si>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</si>
  <si>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</si>
  <si>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</si>
  <si>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</si>
  <si>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</si>
  <si>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</si>
  <si>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</si>
  <si>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</si>
  <si>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</si>
  <si>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</si>
  <si>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</si>
  <si>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</si>
  <si>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</si>
  <si>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</si>
  <si>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</si>
  <si>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</si>
  <si>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</si>
  <si>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</si>
  <si>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</si>
  <si>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</si>
  <si>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</si>
  <si>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</si>
  <si>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</si>
  <si>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</si>
  <si>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</si>
  <si>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</si>
  <si>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</si>
  <si>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</si>
  <si>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</si>
  <si>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</si>
  <si>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</si>
  <si>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</si>
  <si>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</si>
  <si>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</si>
  <si>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</si>
  <si>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</si>
  <si>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</si>
  <si>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</si>
  <si>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</si>
  <si>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</si>
  <si>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</si>
  <si>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</si>
  <si>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</si>
  <si>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</si>
  <si>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</si>
  <si>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</si>
  <si>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</si>
  <si>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</si>
  <si>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</si>
  <si>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</si>
  <si>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</si>
  <si>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</si>
  <si>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</si>
  <si>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</si>
  <si>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</si>
  <si>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</si>
  <si>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</si>
  <si>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</si>
  <si>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</si>
  <si>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</si>
  <si>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</si>
  <si>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</si>
  <si>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</si>
  <si>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</si>
  <si>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</si>
  <si>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</si>
  <si>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</si>
  <si>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</si>
  <si>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</si>
  <si>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</si>
  <si>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</si>
  <si>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</si>
  <si>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</si>
  <si>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</si>
  <si>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</si>
  <si>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</si>
  <si>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</si>
  <si>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</si>
  <si>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</si>
  <si>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</si>
  <si>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</si>
  <si>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</si>
  <si>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</si>
  <si>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</si>
  <si>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</si>
  <si>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</si>
  <si>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</si>
  <si>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</si>
  <si>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</si>
  <si>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</si>
  <si>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</si>
  <si>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</si>
  <si>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</si>
  <si>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</si>
  <si>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</si>
  <si>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</si>
  <si>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</si>
  <si>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</si>
  <si>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</si>
  <si>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</si>
  <si>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</si>
  <si>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</si>
  <si>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</si>
  <si>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</si>
  <si>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</si>
  <si>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</si>
  <si>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</si>
  <si>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</si>
  <si>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</si>
  <si>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</si>
  <si>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</si>
  <si>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</si>
  <si>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</si>
  <si>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</si>
  <si>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</si>
  <si>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</si>
  <si>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</si>
  <si>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</si>
  <si>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</si>
  <si>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</si>
  <si>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</si>
  <si>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</si>
  <si>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</si>
  <si>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</si>
  <si>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</si>
  <si>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</si>
  <si>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</si>
  <si>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</si>
  <si>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</si>
  <si>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</si>
  <si>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</si>
  <si>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</si>
  <si>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</si>
  <si>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</si>
  <si>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</si>
  <si>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</si>
  <si>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</si>
  <si>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</si>
  <si>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</si>
  <si>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</si>
  <si>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</si>
  <si>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</si>
  <si>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</si>
  <si>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</si>
  <si>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</si>
  <si>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</si>
  <si>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</si>
  <si>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</si>
  <si>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</si>
  <si>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</si>
  <si>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</si>
  <si>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</si>
  <si>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</si>
  <si>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</si>
  <si>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</si>
  <si>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</si>
  <si>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</si>
  <si>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</si>
  <si>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</si>
  <si>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</si>
  <si>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</si>
  <si>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</si>
  <si>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</si>
  <si>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</si>
  <si>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</si>
  <si>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</si>
  <si>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</si>
  <si>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</si>
  <si>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</si>
  <si>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</si>
  <si>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</si>
  <si>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</si>
  <si>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</si>
  <si>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</si>
  <si>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</si>
  <si>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</si>
  <si>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</si>
  <si>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</si>
  <si>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</si>
  <si>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</si>
  <si>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</si>
  <si>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</si>
  <si>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</si>
  <si>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</si>
  <si>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</si>
  <si>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</si>
  <si>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</si>
  <si>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</si>
  <si>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</si>
  <si>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</si>
  <si>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</si>
  <si>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</si>
  <si>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</si>
  <si>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</si>
  <si>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</si>
  <si>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</si>
  <si>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</si>
  <si>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</si>
  <si>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</si>
  <si>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</si>
  <si>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</si>
  <si>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</si>
  <si>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</si>
  <si>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</si>
  <si>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</si>
  <si>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</si>
  <si>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</si>
  <si>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</si>
  <si>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</si>
  <si>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</si>
  <si>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</si>
  <si>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</si>
  <si>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</si>
  <si>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</si>
  <si>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</si>
  <si>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</si>
  <si>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</si>
  <si>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</si>
  <si>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</si>
  <si>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</si>
  <si>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</si>
  <si>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</si>
  <si>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</si>
  <si>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</si>
  <si>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</si>
  <si>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</si>
  <si>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</si>
  <si>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</si>
  <si>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</si>
  <si>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</si>
  <si>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</si>
  <si>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</si>
  <si>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</si>
  <si>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</si>
  <si>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</si>
  <si>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</si>
  <si>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</si>
  <si>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</si>
  <si>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</si>
  <si>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</si>
  <si>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</si>
  <si>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</si>
  <si>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</si>
  <si>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</si>
  <si>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</si>
  <si>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</si>
  <si>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</si>
  <si>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</si>
  <si>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</si>
  <si>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</si>
  <si>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</si>
  <si>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</si>
  <si>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</si>
  <si>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</si>
  <si>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</si>
  <si>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</si>
  <si>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</si>
  <si>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</si>
  <si>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</si>
  <si>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</si>
  <si>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</si>
  <si>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</si>
  <si>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</si>
  <si>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</si>
  <si>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</si>
  <si>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</si>
  <si>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</si>
  <si>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</si>
  <si>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</si>
  <si>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</si>
  <si>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</si>
  <si>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</si>
  <si>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</si>
  <si>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</si>
  <si>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</si>
  <si>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</si>
  <si>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</si>
  <si>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</si>
  <si>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</si>
  <si>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</si>
  <si>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</si>
  <si>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</si>
  <si>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</si>
  <si>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</si>
  <si>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</si>
  <si>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</si>
  <si>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</si>
  <si>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</si>
  <si>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</si>
  <si>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</si>
  <si>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</si>
  <si>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</si>
  <si>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</si>
  <si>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</si>
  <si>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</si>
  <si>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</si>
  <si>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</si>
  <si>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</si>
  <si>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</si>
  <si>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</si>
  <si>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</si>
  <si>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</si>
  <si>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</si>
  <si>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</si>
  <si>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</si>
  <si>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</si>
  <si>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</si>
  <si>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</si>
  <si>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</si>
  <si>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</si>
  <si>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</si>
  <si>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</si>
  <si>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</si>
  <si>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</si>
  <si>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</si>
  <si>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</si>
  <si>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</si>
  <si>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</si>
  <si>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</si>
  <si>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</si>
  <si>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</si>
  <si>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</si>
  <si>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</si>
  <si>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</si>
  <si>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</si>
  <si>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</si>
  <si>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</si>
  <si>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</si>
  <si>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</si>
  <si>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</si>
  <si>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</si>
  <si>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</si>
  <si>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</si>
  <si>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</si>
  <si>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</si>
  <si>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</si>
  <si>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</si>
  <si>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</si>
  <si>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</si>
  <si>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</si>
  <si>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</si>
  <si>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</si>
  <si>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</si>
  <si>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</si>
  <si>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</si>
  <si>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</si>
  <si>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</si>
  <si>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</si>
  <si>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</si>
  <si>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</si>
  <si>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</si>
  <si>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</si>
  <si>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</si>
  <si>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</si>
  <si>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</si>
  <si>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</si>
  <si>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</si>
  <si>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</si>
  <si>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</si>
  <si>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</si>
  <si>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</si>
  <si>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</si>
  <si>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</si>
  <si>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</si>
  <si>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</si>
  <si>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</si>
  <si>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</si>
  <si>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</si>
  <si>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</si>
  <si>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</si>
  <si>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</si>
  <si>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</si>
  <si>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</si>
  <si>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</si>
  <si>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</si>
  <si>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</si>
  <si>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</si>
  <si>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</si>
  <si>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</si>
  <si>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</si>
  <si>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</si>
  <si>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</si>
  <si>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</si>
  <si>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</si>
  <si>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</si>
  <si>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</si>
  <si>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</si>
  <si>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</si>
  <si>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</si>
  <si>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</si>
  <si>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</si>
  <si>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</si>
  <si>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</si>
  <si>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</si>
  <si>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</si>
  <si>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</si>
  <si>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</si>
  <si>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</si>
  <si>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</si>
  <si>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</si>
  <si>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</si>
  <si>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</si>
  <si>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</si>
  <si>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</si>
  <si>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</si>
  <si>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</si>
  <si>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</si>
  <si>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</si>
  <si>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</si>
  <si>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</si>
  <si>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</si>
  <si>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</si>
  <si>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</si>
  <si>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</si>
  <si>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</si>
  <si>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</si>
  <si>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</si>
  <si>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</si>
  <si>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</si>
  <si>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</si>
  <si>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</si>
  <si>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</si>
  <si>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</si>
  <si>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</si>
  <si>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</si>
  <si>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</si>
  <si>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</si>
  <si>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</si>
  <si>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</si>
  <si>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</si>
  <si>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</si>
  <si>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</si>
  <si>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</si>
  <si>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</si>
  <si>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</si>
  <si>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</si>
  <si>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</si>
  <si>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</si>
  <si>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</si>
  <si>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</si>
  <si>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</si>
  <si>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</si>
  <si>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</si>
  <si>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</si>
  <si>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</si>
  <si>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</si>
  <si>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</si>
  <si>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</si>
  <si>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</si>
  <si>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</si>
  <si>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</si>
  <si>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</si>
  <si>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</si>
  <si>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</si>
  <si>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</si>
  <si>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</si>
  <si>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</si>
  <si>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</si>
  <si>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</si>
  <si>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</si>
  <si>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</si>
  <si>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</si>
  <si>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</si>
  <si>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</si>
  <si>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</si>
  <si>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</si>
  <si>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</si>
  <si>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</si>
  <si>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</si>
  <si>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</si>
  <si>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</si>
  <si>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</si>
  <si>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</si>
  <si>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</si>
  <si>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</si>
  <si>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</si>
  <si>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</si>
  <si>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</si>
  <si>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</si>
  <si>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</si>
  <si>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</si>
  <si>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</si>
  <si>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</si>
  <si>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</si>
  <si>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</si>
  <si>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</si>
  <si>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</si>
  <si>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</si>
  <si>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</si>
  <si>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</si>
  <si>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</si>
  <si>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</si>
  <si>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</si>
  <si>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</si>
  <si>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</si>
  <si>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</si>
  <si>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</si>
  <si>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</si>
  <si>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</si>
  <si>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</si>
  <si>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</si>
  <si>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</si>
  <si>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</si>
  <si>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</si>
  <si>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</si>
  <si>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</si>
  <si>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</si>
  <si>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</si>
  <si>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</si>
  <si>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</si>
  <si>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</si>
  <si>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</si>
  <si>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</si>
  <si>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</si>
  <si>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</si>
  <si>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</si>
  <si>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</si>
  <si>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</si>
  <si>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</si>
  <si>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</si>
  <si>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</si>
  <si>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</si>
  <si>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</si>
  <si>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</si>
  <si>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</si>
  <si>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</si>
  <si>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</si>
  <si>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</si>
  <si>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</si>
  <si>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</si>
  <si>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</si>
  <si>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</si>
  <si>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</si>
  <si>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</si>
  <si>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</si>
  <si>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</si>
  <si>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</si>
  <si>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</si>
  <si>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</si>
  <si>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</si>
  <si>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</si>
  <si>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</si>
  <si>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</si>
  <si>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</si>
  <si>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</si>
  <si>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</si>
  <si>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</si>
  <si>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</si>
  <si>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</si>
  <si>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</si>
  <si>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</si>
  <si>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</si>
  <si>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</si>
  <si>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</si>
  <si>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</si>
  <si>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</si>
  <si>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</si>
  <si>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</si>
  <si>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</si>
  <si>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</si>
  <si>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</si>
  <si>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</si>
  <si>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</si>
  <si>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</si>
  <si>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</si>
  <si>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</si>
  <si>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</si>
  <si>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</si>
  <si>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</si>
  <si>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</si>
  <si>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</si>
  <si>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</si>
  <si>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</si>
  <si>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</si>
  <si>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</si>
  <si>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</si>
  <si>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</si>
  <si>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</si>
  <si>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</si>
  <si>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</si>
  <si>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</si>
  <si>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</si>
  <si>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</si>
  <si>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</si>
  <si>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</si>
  <si>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</si>
  <si>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</si>
  <si>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</si>
  <si>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</si>
  <si>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</si>
  <si>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</si>
  <si>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</si>
  <si>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</si>
  <si>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</si>
  <si>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</si>
  <si>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</si>
  <si>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</si>
  <si>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</si>
  <si>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</si>
  <si>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</si>
  <si>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</si>
  <si>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</si>
  <si>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</si>
  <si>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</si>
  <si>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</si>
  <si>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</si>
  <si>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</si>
  <si>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</si>
  <si>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</si>
  <si>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</si>
  <si>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</si>
  <si>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</si>
  <si>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</si>
  <si>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</si>
  <si>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</si>
  <si>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</si>
  <si>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</si>
  <si>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</si>
  <si>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</si>
  <si>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</si>
  <si>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</si>
  <si>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</si>
  <si>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</si>
  <si>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</si>
  <si>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</si>
  <si>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</si>
  <si>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</si>
  <si>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</si>
  <si>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</si>
  <si>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</si>
  <si>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</si>
  <si>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</si>
  <si>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</si>
  <si>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</si>
  <si>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</si>
  <si>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</si>
  <si>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</si>
  <si>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</si>
  <si>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</si>
  <si>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</si>
  <si>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</si>
  <si>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</si>
  <si>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</si>
  <si>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</si>
  <si>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</si>
  <si>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</si>
  <si>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</si>
  <si>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</si>
  <si>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</si>
  <si>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</si>
  <si>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</si>
  <si>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</si>
  <si>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</si>
  <si>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</si>
  <si>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</si>
  <si>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</si>
  <si>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</si>
  <si>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</si>
  <si>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</si>
  <si>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</si>
  <si>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</si>
  <si>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</si>
  <si>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</si>
  <si>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</si>
  <si>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</si>
  <si>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</si>
  <si>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</si>
  <si>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</si>
  <si>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</si>
  <si>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</si>
  <si>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</si>
  <si>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</si>
  <si>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</si>
  <si>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</si>
  <si>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</si>
  <si>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</si>
  <si>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</si>
  <si>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</si>
  <si>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</si>
  <si>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</si>
  <si>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</si>
  <si>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</si>
  <si>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</si>
  <si>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</si>
  <si>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</si>
  <si>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</si>
  <si>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</si>
  <si>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</si>
  <si>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</si>
  <si>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</si>
  <si>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</si>
  <si>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</si>
  <si>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</si>
  <si>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</si>
  <si>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</si>
  <si>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</si>
  <si>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</si>
  <si>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</si>
  <si>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</si>
  <si>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</si>
  <si>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</si>
  <si>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</si>
  <si>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</si>
  <si>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</si>
  <si>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</si>
  <si>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</si>
  <si>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</si>
  <si>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</si>
  <si>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</si>
  <si>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</si>
  <si>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</si>
  <si>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</si>
  <si>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</si>
  <si>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</si>
  <si>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</si>
  <si>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</si>
  <si>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</si>
  <si>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</si>
  <si>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</si>
  <si>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</si>
  <si>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</si>
  <si>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</si>
  <si>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</si>
  <si>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</si>
  <si>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</si>
  <si>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</si>
  <si>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</si>
  <si>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</si>
  <si>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</si>
  <si>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</si>
  <si>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</si>
  <si>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</si>
  <si>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</si>
  <si>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</si>
  <si>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</si>
  <si>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</si>
  <si>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</si>
  <si>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</si>
  <si>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</si>
  <si>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</si>
  <si>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</si>
  <si>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</si>
  <si>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</si>
  <si>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</si>
  <si>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</si>
  <si>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</si>
  <si>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</si>
  <si>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</si>
  <si>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</si>
  <si>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</si>
  <si>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</si>
  <si>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</si>
  <si>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</si>
  <si>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</si>
  <si>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</si>
  <si>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</si>
  <si>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</si>
  <si>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</si>
  <si>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</si>
  <si>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</si>
  <si>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</si>
  <si>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</si>
  <si>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</si>
  <si>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</si>
  <si>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</si>
  <si>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</si>
  <si>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</si>
  <si>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</si>
  <si>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</si>
  <si>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</si>
  <si>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</si>
  <si>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</si>
  <si>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</si>
  <si>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</si>
  <si>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</si>
  <si>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</si>
  <si>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</si>
  <si>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</si>
  <si>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</si>
  <si>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</si>
  <si>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</si>
  <si>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</si>
  <si>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</si>
  <si>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</si>
  <si>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</si>
  <si>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</si>
  <si>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</si>
  <si>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</si>
  <si>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</si>
  <si>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</si>
  <si>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</si>
  <si>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</si>
  <si>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</si>
  <si>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</si>
  <si>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</si>
  <si>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</si>
  <si>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</si>
  <si>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</si>
  <si>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</si>
  <si>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</si>
  <si>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</si>
  <si>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</si>
  <si>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</si>
  <si>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</si>
  <si>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</si>
  <si>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</si>
  <si>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</si>
  <si>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</si>
  <si>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</si>
  <si>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</si>
  <si>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</si>
  <si>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</si>
  <si>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</si>
  <si>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</si>
  <si>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</si>
  <si>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</si>
  <si>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</si>
  <si>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</si>
  <si>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</si>
  <si>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</si>
  <si>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</si>
  <si>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</si>
  <si>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</si>
  <si>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</si>
  <si>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</si>
  <si>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</si>
  <si>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</si>
  <si>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</si>
  <si>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</si>
  <si>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</si>
  <si>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</si>
  <si>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</si>
  <si>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</si>
  <si>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</si>
  <si>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</si>
  <si>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</si>
  <si>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</si>
  <si>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</si>
  <si>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</si>
  <si>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</si>
  <si>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</si>
  <si>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</si>
  <si>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</si>
  <si>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</si>
  <si>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</si>
  <si>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</si>
  <si>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</si>
  <si>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</si>
  <si>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</si>
  <si>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</si>
  <si>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</si>
  <si>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</si>
  <si>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</si>
  <si>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</si>
  <si>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</si>
  <si>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</si>
  <si>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</si>
  <si>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</si>
  <si>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</si>
  <si>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</si>
  <si>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</si>
  <si>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</si>
  <si>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</si>
  <si>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</si>
  <si>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</si>
  <si>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</si>
  <si>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</si>
  <si>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</si>
  <si>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</si>
  <si>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</si>
  <si>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</si>
  <si>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</si>
  <si>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</si>
  <si>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</si>
  <si>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</si>
  <si>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</si>
  <si>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</si>
  <si>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</si>
  <si>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</si>
  <si>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</si>
  <si>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</si>
  <si>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</si>
  <si>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</si>
  <si>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</si>
  <si>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</si>
  <si>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</si>
  <si>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</si>
  <si>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</si>
  <si>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</si>
  <si>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</si>
  <si>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</si>
  <si>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</si>
  <si>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</si>
  <si>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</si>
  <si>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</si>
  <si>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</si>
  <si>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</si>
  <si>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</si>
  <si>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</si>
  <si>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</si>
  <si>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</si>
  <si>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</si>
  <si>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</si>
  <si>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</si>
  <si>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</si>
  <si>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</si>
  <si>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</si>
  <si>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</si>
  <si>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</si>
  <si>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</si>
  <si>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</si>
  <si>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</si>
  <si>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</si>
  <si>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</si>
  <si>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</si>
  <si>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</si>
  <si>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</si>
  <si>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</si>
  <si>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</si>
  <si>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</si>
  <si>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</si>
  <si>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</si>
  <si>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</si>
  <si>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</si>
  <si>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</si>
  <si>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</si>
  <si>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</si>
  <si>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</si>
  <si>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</si>
  <si>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</si>
  <si>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</si>
  <si>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</si>
  <si>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</si>
  <si>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</si>
  <si>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</si>
  <si>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</si>
  <si>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</si>
  <si>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</si>
  <si>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</si>
  <si>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</si>
  <si>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</si>
  <si>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</si>
  <si>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</si>
  <si>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</si>
  <si>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</si>
  <si>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</si>
  <si>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</si>
  <si>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</si>
  <si>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</si>
  <si>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</si>
  <si>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</si>
  <si>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</si>
  <si>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</si>
  <si>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</si>
  <si>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</si>
  <si>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</si>
  <si>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</si>
  <si>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</si>
  <si>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</si>
  <si>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</si>
  <si>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</si>
  <si>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</si>
  <si>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</si>
  <si>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</si>
  <si>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</si>
  <si>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</si>
  <si>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</si>
  <si>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</si>
  <si>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</si>
  <si>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</si>
  <si>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</si>
  <si>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</si>
  <si>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</si>
  <si>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</si>
  <si>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</si>
  <si>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</si>
  <si>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</si>
  <si>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</si>
  <si>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</si>
  <si>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</si>
  <si>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</si>
  <si>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</si>
  <si>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</si>
  <si>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</si>
  <si>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</si>
  <si>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</si>
  <si>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</si>
  <si>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</si>
  <si>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</si>
  <si>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</si>
  <si>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</si>
  <si>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</si>
  <si>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</si>
  <si>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</si>
  <si>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</si>
  <si>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</si>
  <si>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</si>
  <si>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</si>
  <si>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</si>
  <si>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</si>
  <si>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</si>
  <si>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</si>
  <si>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</si>
  <si>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</si>
  <si>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</si>
  <si>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</si>
  <si>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</si>
  <si>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</si>
  <si>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</si>
  <si>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</si>
  <si>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</si>
  <si>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</si>
  <si>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</si>
  <si>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</si>
  <si>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</si>
  <si>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</si>
  <si>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</si>
  <si>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</si>
  <si>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</si>
  <si>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</si>
  <si>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</si>
  <si>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</si>
  <si>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</si>
  <si>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</si>
  <si>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</si>
  <si>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</si>
  <si>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</si>
  <si>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</si>
  <si>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</si>
  <si>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</si>
  <si>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</si>
  <si>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</si>
  <si>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</si>
  <si>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</si>
  <si>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</si>
  <si>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</si>
  <si>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</si>
  <si>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</si>
  <si>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</si>
  <si>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</si>
  <si>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</si>
  <si>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</si>
  <si>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</si>
  <si>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</si>
  <si>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</si>
  <si>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</si>
  <si>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</si>
  <si>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</si>
  <si>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</si>
  <si>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</si>
  <si>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</si>
  <si>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</si>
  <si>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</si>
  <si>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</si>
  <si>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</si>
  <si>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</si>
  <si>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</si>
  <si>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</si>
  <si>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</si>
  <si>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</si>
  <si>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</si>
  <si>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</si>
  <si>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</si>
  <si>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</si>
  <si>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</si>
  <si>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</si>
  <si>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</si>
  <si>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</si>
  <si>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</si>
  <si>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</si>
  <si>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</si>
  <si>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</si>
  <si>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</si>
  <si>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</si>
  <si>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</si>
  <si>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</si>
  <si>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</si>
  <si>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</si>
  <si>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</si>
  <si>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</si>
  <si>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</si>
  <si>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</si>
  <si>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</si>
  <si>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</si>
  <si>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</si>
  <si>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</si>
  <si>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</si>
  <si>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</si>
  <si>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</si>
  <si>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</si>
  <si>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</si>
  <si>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</si>
  <si>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</si>
  <si>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</si>
  <si>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</si>
  <si>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</si>
  <si>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</si>
  <si>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</si>
  <si>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</si>
  <si>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</si>
  <si>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</si>
  <si>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</si>
  <si>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</si>
  <si>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</si>
  <si>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</si>
  <si>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</si>
  <si>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</si>
  <si>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</si>
  <si>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</si>
  <si>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</si>
  <si>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</si>
  <si>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</si>
  <si>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</si>
  <si>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</si>
  <si>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</si>
  <si>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</si>
  <si>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</si>
  <si>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</si>
  <si>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</si>
  <si>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</si>
  <si>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</si>
  <si>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</si>
  <si>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</si>
  <si>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</si>
  <si>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</si>
  <si>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</si>
  <si>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</si>
  <si>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</si>
  <si>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</si>
  <si>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</si>
  <si>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</si>
  <si>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</si>
  <si>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</si>
  <si>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</si>
  <si>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</si>
  <si>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</si>
  <si>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</si>
  <si>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</si>
  <si>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</si>
  <si>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</si>
  <si>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</si>
  <si>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</si>
  <si>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</si>
  <si>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</si>
  <si>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</si>
  <si>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</si>
  <si>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</si>
  <si>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</si>
  <si>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</si>
  <si>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</si>
  <si>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</si>
  <si>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</si>
  <si>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</si>
  <si>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</si>
  <si>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</si>
  <si>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</si>
  <si>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</si>
  <si>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</si>
  <si>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</si>
  <si>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</si>
  <si>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</si>
  <si>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</si>
  <si>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</si>
  <si>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</si>
  <si>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</si>
  <si>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</si>
  <si>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</si>
  <si>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</si>
  <si>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</si>
  <si>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</si>
  <si>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</si>
  <si>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</si>
  <si>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</si>
  <si>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</si>
  <si>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</si>
  <si>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</si>
  <si>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</si>
  <si>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</si>
  <si>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</si>
  <si>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</si>
  <si>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</si>
  <si>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</si>
  <si>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</si>
  <si>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</si>
  <si>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</si>
  <si>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</si>
  <si>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</si>
  <si>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</si>
  <si>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</si>
  <si>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</si>
  <si>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</si>
  <si>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</si>
  <si>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</si>
  <si>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</si>
  <si>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</si>
  <si>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</si>
  <si>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</si>
  <si>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</si>
  <si>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</si>
  <si>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</si>
  <si>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</si>
  <si>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</si>
  <si>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</si>
  <si>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</si>
  <si>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</si>
  <si>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</si>
  <si>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</si>
  <si>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</si>
  <si>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</si>
  <si>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</si>
  <si>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</si>
  <si>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</si>
  <si>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</si>
  <si>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</si>
  <si>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</si>
  <si>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</si>
  <si>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</si>
  <si>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</si>
  <si>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</si>
  <si>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</si>
  <si>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</si>
  <si>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</si>
  <si>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</si>
  <si>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</si>
  <si>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</si>
  <si>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</si>
  <si>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</si>
  <si>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</si>
  <si>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</si>
  <si>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</si>
  <si>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</si>
  <si>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</si>
  <si>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</si>
  <si>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</si>
  <si>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</si>
  <si>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</si>
  <si>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</si>
  <si>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</si>
  <si>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</si>
  <si>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</si>
  <si>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</si>
  <si>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</si>
  <si>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</si>
  <si>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</si>
  <si>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</si>
  <si>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</si>
  <si>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</si>
  <si>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</si>
  <si>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</si>
  <si>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</si>
  <si>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</si>
  <si>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</si>
  <si>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</si>
  <si>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</si>
  <si>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</si>
  <si>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</si>
  <si>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</si>
  <si>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</si>
  <si>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</si>
  <si>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</si>
  <si>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</si>
  <si>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</si>
  <si>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</si>
  <si>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</si>
  <si>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</si>
  <si>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</si>
  <si>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</si>
  <si>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</si>
  <si>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</si>
  <si>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</si>
  <si>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</si>
  <si>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</si>
  <si>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</si>
  <si>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</si>
  <si>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</si>
  <si>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</si>
  <si>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</si>
  <si>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</si>
  <si>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</si>
  <si>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</si>
  <si>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</si>
  <si>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</si>
  <si>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</si>
  <si>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</si>
  <si>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</si>
  <si>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</si>
  <si>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</si>
  <si>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</si>
  <si>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</si>
  <si>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</si>
  <si>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</si>
  <si>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</si>
  <si>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</si>
  <si>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</si>
  <si>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</si>
  <si>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</si>
  <si>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</si>
  <si>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</si>
  <si>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</si>
  <si>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</si>
  <si>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</si>
  <si>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</si>
  <si>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</si>
  <si>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</si>
  <si>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</si>
  <si>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</si>
  <si>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</si>
  <si>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</si>
  <si>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</si>
  <si>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</si>
  <si>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</si>
  <si>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</si>
  <si>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</si>
  <si>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</si>
  <si>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</si>
  <si>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</si>
  <si>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</si>
  <si>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</si>
  <si>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</si>
  <si>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</si>
  <si>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</si>
  <si>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</si>
  <si>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</si>
  <si>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</si>
  <si>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</si>
  <si>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</si>
  <si>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</si>
  <si>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</si>
  <si>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</si>
  <si>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</si>
  <si>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</si>
  <si>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</si>
  <si>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</si>
  <si>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</si>
  <si>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</si>
  <si>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</si>
  <si>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</si>
  <si>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</si>
  <si>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</si>
  <si>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</si>
  <si>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</si>
  <si>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</si>
  <si>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</si>
  <si>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</si>
  <si>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</si>
  <si>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</si>
  <si>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</si>
  <si>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</si>
  <si>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</si>
  <si>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</si>
  <si>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</si>
  <si>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</si>
  <si>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</si>
  <si>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</si>
  <si>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</si>
  <si>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</si>
  <si>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</si>
  <si>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</si>
  <si>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</si>
  <si>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</si>
  <si>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</si>
  <si>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</si>
  <si>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</si>
  <si>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</si>
  <si>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</si>
  <si>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</si>
  <si>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</si>
  <si>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</si>
  <si>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</si>
  <si>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</si>
  <si>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</si>
  <si>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</si>
  <si>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</si>
  <si>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</si>
  <si>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</si>
  <si>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</si>
  <si>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</si>
  <si>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</si>
  <si>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</si>
  <si>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</si>
  <si>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</si>
  <si>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</si>
  <si>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</si>
  <si>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</si>
  <si>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</si>
  <si>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</si>
  <si>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</si>
  <si>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</si>
  <si>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</si>
  <si>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</si>
  <si>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</si>
  <si>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</si>
  <si>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</si>
  <si>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</si>
  <si>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</si>
  <si>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</si>
  <si>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</si>
  <si>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</si>
  <si>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</si>
  <si>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</si>
  <si>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</si>
  <si>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</si>
  <si>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</si>
  <si>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</si>
  <si>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</si>
  <si>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</si>
  <si>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</si>
  <si>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</si>
  <si>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</si>
  <si>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</si>
  <si>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</si>
  <si>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</si>
  <si>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</si>
  <si>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</si>
  <si>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</si>
  <si>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</si>
  <si>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</si>
  <si>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</si>
  <si>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</si>
  <si>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</si>
  <si>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</si>
  <si>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</si>
  <si>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</si>
  <si>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</si>
  <si>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</si>
  <si>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</si>
  <si>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</si>
  <si>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</si>
  <si>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</si>
  <si>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</si>
  <si>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</si>
  <si>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</si>
  <si>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</si>
  <si>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</si>
  <si>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</si>
  <si>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</si>
  <si>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</si>
  <si>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</si>
  <si>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</si>
  <si>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</si>
  <si>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</si>
  <si>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</si>
  <si>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</si>
  <si>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</si>
  <si>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</si>
  <si>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</si>
  <si>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</si>
  <si>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</si>
  <si>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</si>
  <si>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</si>
  <si>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</si>
  <si>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</si>
  <si>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</si>
  <si>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</si>
  <si>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</si>
  <si>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</si>
  <si>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</si>
  <si>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</si>
  <si>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</si>
  <si>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</si>
  <si>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</si>
  <si>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</si>
  <si>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</si>
  <si>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</si>
  <si>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</si>
  <si>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</si>
  <si>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</si>
  <si>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</si>
  <si>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</si>
  <si>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</si>
  <si>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</si>
  <si>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</si>
  <si>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</si>
  <si>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</si>
  <si>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</si>
  <si>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</si>
  <si>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</si>
  <si>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</si>
  <si>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</si>
  <si>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</si>
  <si>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</si>
  <si>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</si>
  <si>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</si>
  <si>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</si>
  <si>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</si>
  <si>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</si>
  <si>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</si>
  <si>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</si>
  <si>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</si>
  <si>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</si>
  <si>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</si>
  <si>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</si>
  <si>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</si>
  <si>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</si>
  <si>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</si>
  <si>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</si>
  <si>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</si>
  <si>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</si>
  <si>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</si>
  <si>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</si>
  <si>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</si>
  <si>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</si>
  <si>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</si>
  <si>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</si>
  <si>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</si>
  <si>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</si>
  <si>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</si>
  <si>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</si>
  <si>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</si>
  <si>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</si>
  <si>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</si>
  <si>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</si>
  <si>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</si>
  <si>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</si>
  <si>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</si>
  <si>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</si>
  <si>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</si>
  <si>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</si>
  <si>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</si>
  <si>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</si>
  <si>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</si>
  <si>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</si>
  <si>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</si>
  <si>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</si>
  <si>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</si>
  <si>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</si>
  <si>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</si>
  <si>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</si>
  <si>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</si>
  <si>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</si>
  <si>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</si>
  <si>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</si>
  <si>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</si>
  <si>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</si>
  <si>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</si>
  <si>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</si>
  <si>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</si>
  <si>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</si>
  <si>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</si>
  <si>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</si>
  <si>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</si>
  <si>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</si>
  <si>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</si>
  <si>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</si>
  <si>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</si>
  <si>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</si>
  <si>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</si>
  <si>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</si>
  <si>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</si>
  <si>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</si>
  <si>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</si>
  <si>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</si>
  <si>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</si>
  <si>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</si>
  <si>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</si>
  <si>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</si>
  <si>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</si>
  <si>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</si>
  <si>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</si>
  <si>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</si>
  <si>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</si>
  <si>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</si>
  <si>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</si>
  <si>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</si>
  <si>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</si>
  <si>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</si>
  <si>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</si>
  <si>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</si>
  <si>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</si>
  <si>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</si>
  <si>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</si>
  <si>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</si>
  <si>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</si>
  <si>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</si>
  <si>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</si>
  <si>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</si>
  <si>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</si>
  <si>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</si>
  <si>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</si>
  <si>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</si>
  <si>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</si>
  <si>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</si>
  <si>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</si>
  <si>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</si>
  <si>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</si>
  <si>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</si>
  <si>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</si>
  <si>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</si>
  <si>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</si>
  <si>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</si>
  <si>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</si>
  <si>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</si>
  <si>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</si>
  <si>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</si>
  <si>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</si>
  <si>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</si>
  <si>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</si>
  <si>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</si>
  <si>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</si>
  <si>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</si>
  <si>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</si>
  <si>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</si>
  <si>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</si>
  <si>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</si>
  <si>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</si>
  <si>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</si>
  <si>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</si>
  <si>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</si>
  <si>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</si>
  <si>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</si>
  <si>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</si>
  <si>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</si>
  <si>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</si>
  <si>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</si>
  <si>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</si>
  <si>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</si>
  <si>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</si>
  <si>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</si>
  <si>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</si>
  <si>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</si>
  <si>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</si>
  <si>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</si>
  <si>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</si>
  <si>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</si>
  <si>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</si>
  <si>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</si>
  <si>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</si>
  <si>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</si>
  <si>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</si>
  <si>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</si>
  <si>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</si>
  <si>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</si>
  <si>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</si>
  <si>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</si>
  <si>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</si>
  <si>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</si>
  <si>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</si>
  <si>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</si>
  <si>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</si>
  <si>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</si>
  <si>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</si>
  <si>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</si>
  <si>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</si>
  <si>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</si>
  <si>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</si>
  <si>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</si>
  <si>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</si>
  <si>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</si>
  <si>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</si>
  <si>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</si>
  <si>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</si>
  <si>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</si>
  <si>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</si>
  <si>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</si>
  <si>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</si>
  <si>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</si>
  <si>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</si>
  <si>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</si>
  <si>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</si>
  <si>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</si>
  <si>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</si>
  <si>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</si>
  <si>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</si>
  <si>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</si>
  <si>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</si>
  <si>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</si>
  <si>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</si>
  <si>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</si>
  <si>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</si>
  <si>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</si>
  <si>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</si>
  <si>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</si>
  <si>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</si>
  <si>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</si>
  <si>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</si>
  <si>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</si>
  <si>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</si>
  <si>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</si>
  <si>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</si>
  <si>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</si>
  <si>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</si>
  <si>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</si>
  <si>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</si>
  <si>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</si>
  <si>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</si>
  <si>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</si>
  <si>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</si>
  <si>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</si>
  <si>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</si>
  <si>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</si>
  <si>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</si>
  <si>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</si>
  <si>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</si>
  <si>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</si>
  <si>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</si>
  <si>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</si>
  <si>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</si>
  <si>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</si>
  <si>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</si>
  <si>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</si>
  <si>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</si>
  <si>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</si>
  <si>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</si>
  <si>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</si>
  <si>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</si>
  <si>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</si>
  <si>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</si>
  <si>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</si>
  <si>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</si>
  <si>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</si>
  <si>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</si>
  <si>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</si>
  <si>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</si>
  <si>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</si>
  <si>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</si>
  <si>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</si>
  <si>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</si>
  <si>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</si>
  <si>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</si>
  <si>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</si>
  <si>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</si>
  <si>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</si>
  <si>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</si>
  <si>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</si>
  <si>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</si>
  <si>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</si>
  <si>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</si>
  <si>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</si>
  <si>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</si>
  <si>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</si>
  <si>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</si>
  <si>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</si>
  <si>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</si>
  <si>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</si>
  <si>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</si>
  <si>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</si>
  <si>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</si>
  <si>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</si>
  <si>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</si>
  <si>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</si>
  <si>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</si>
  <si>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</si>
  <si>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</si>
  <si>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</si>
  <si>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</si>
  <si>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</si>
  <si>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</si>
  <si>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</si>
  <si>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</si>
  <si>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</si>
  <si>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</si>
  <si>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</si>
  <si>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</si>
  <si>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</si>
  <si>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</si>
  <si>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</si>
  <si>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</si>
  <si>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</si>
  <si>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</si>
  <si>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</si>
  <si>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</si>
  <si>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</si>
  <si>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</si>
  <si>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</si>
  <si>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</si>
  <si>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</si>
  <si>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</si>
  <si>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</si>
  <si>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</si>
  <si>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</si>
  <si>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</si>
  <si>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</si>
  <si>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</si>
  <si>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</si>
  <si>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</si>
  <si>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</si>
  <si>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</si>
  <si>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</si>
  <si>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</si>
  <si>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</si>
  <si>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</si>
  <si>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</si>
  <si>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</si>
  <si>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</si>
  <si>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</si>
  <si>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</si>
  <si>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</si>
  <si>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</si>
  <si>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</si>
  <si>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</si>
  <si>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</si>
  <si>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</si>
  <si>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</si>
  <si>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</si>
  <si>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</si>
  <si>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</si>
  <si>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</si>
  <si>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</si>
  <si>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</si>
  <si>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</si>
  <si>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</si>
  <si>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</si>
  <si>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</si>
  <si>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</si>
  <si>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</si>
  <si>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</si>
  <si>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</si>
  <si>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</si>
  <si>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</si>
  <si>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</si>
  <si>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</si>
  <si>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</si>
  <si>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</si>
  <si>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</si>
  <si>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</si>
  <si>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</si>
  <si>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</si>
  <si>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</si>
  <si>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</si>
  <si>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</si>
  <si>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</si>
  <si>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</si>
  <si>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</si>
  <si>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</si>
  <si>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</si>
  <si>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</si>
  <si>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</si>
  <si>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</si>
  <si>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</si>
  <si>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</si>
  <si>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</si>
  <si>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</si>
  <si>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</si>
  <si>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</si>
  <si>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</si>
  <si>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</si>
  <si>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</si>
  <si>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</si>
  <si>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</si>
  <si>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</si>
  <si>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</si>
  <si>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</si>
  <si>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</si>
  <si>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</si>
  <si>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</si>
  <si>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</si>
  <si>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</si>
  <si>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</si>
  <si>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</si>
  <si>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</si>
  <si>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</si>
  <si>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</si>
  <si>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</si>
  <si>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</si>
  <si>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</si>
  <si>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</si>
  <si>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</si>
  <si>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</si>
  <si>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</si>
  <si>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</si>
  <si>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</si>
  <si>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</si>
  <si>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</si>
  <si>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</si>
  <si>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</si>
  <si>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</si>
  <si>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</si>
  <si>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</si>
  <si>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</si>
  <si>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</si>
  <si>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</si>
  <si>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</si>
  <si>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</si>
  <si>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</si>
  <si>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</si>
  <si>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</si>
  <si>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</si>
  <si>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</si>
  <si>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</si>
  <si>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</si>
  <si>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</si>
  <si>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</si>
  <si>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</si>
  <si>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</si>
  <si>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</si>
  <si>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</si>
  <si>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</si>
  <si>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</si>
  <si>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</si>
  <si>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</si>
  <si>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</si>
  <si>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</si>
  <si>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</si>
  <si>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</si>
  <si>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</si>
  <si>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</si>
  <si>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</si>
  <si>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</si>
  <si>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</si>
  <si>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</si>
  <si>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</si>
  <si>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</si>
  <si>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</si>
  <si>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</si>
  <si>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</si>
  <si>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</si>
  <si>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</si>
  <si>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</si>
  <si>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</si>
  <si>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</si>
  <si>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</si>
  <si>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</si>
  <si>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</si>
  <si>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</si>
  <si>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</si>
  <si>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</si>
  <si>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</si>
  <si>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</si>
  <si>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</si>
  <si>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</si>
  <si>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</si>
  <si>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</si>
  <si>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</si>
  <si>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</si>
  <si>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</si>
  <si>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</si>
  <si>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</si>
  <si>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</si>
  <si>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</si>
  <si>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</si>
  <si>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</si>
  <si>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</si>
  <si>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</si>
  <si>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</si>
  <si>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</si>
  <si>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</si>
  <si>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</si>
  <si>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</si>
  <si>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</si>
  <si>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</si>
  <si>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</si>
  <si>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</si>
  <si>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</si>
  <si>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</si>
  <si>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</si>
  <si>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</si>
  <si>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</si>
  <si>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</si>
  <si>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</si>
  <si>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</si>
  <si>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</si>
  <si>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</si>
  <si>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</si>
  <si>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</si>
  <si>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</si>
  <si>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</si>
  <si>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</si>
  <si>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</si>
  <si>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</si>
  <si>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</si>
  <si>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</si>
  <si>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</si>
  <si>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</si>
  <si>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</si>
  <si>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</si>
  <si>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</si>
  <si>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</si>
  <si>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</si>
  <si>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</si>
  <si>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</si>
  <si>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</si>
  <si>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</si>
  <si>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</si>
  <si>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</si>
  <si>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</si>
  <si>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</si>
  <si>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</si>
  <si>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</si>
  <si>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</si>
  <si>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</si>
  <si>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</si>
  <si>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</si>
  <si>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</si>
  <si>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</si>
  <si>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</si>
  <si>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</si>
  <si>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</si>
  <si>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</si>
  <si>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</si>
  <si>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</si>
  <si>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</si>
  <si>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</si>
  <si>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</si>
  <si>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</si>
  <si>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</si>
  <si>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</si>
  <si>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</si>
  <si>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</si>
  <si>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</si>
  <si>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</si>
  <si>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</si>
  <si>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</si>
  <si>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</si>
  <si>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</si>
  <si>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</si>
  <si>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</si>
  <si>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</si>
  <si>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</si>
  <si>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</si>
  <si>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</si>
  <si>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</si>
  <si>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</si>
  <si>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</si>
  <si>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</si>
  <si>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</si>
  <si>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</si>
  <si>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</si>
  <si>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</si>
  <si>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</si>
  <si>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</si>
  <si>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</si>
  <si>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</si>
  <si>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</si>
  <si>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</si>
  <si>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</si>
  <si>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</si>
  <si>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</si>
  <si>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</si>
  <si>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</si>
  <si>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</si>
  <si>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</si>
  <si>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</si>
  <si>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</si>
  <si>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</si>
  <si>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</si>
  <si>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</si>
  <si>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</si>
  <si>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</si>
  <si>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</si>
  <si>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</si>
  <si>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</si>
  <si>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</si>
  <si>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</si>
  <si>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</si>
  <si>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</si>
  <si>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</si>
  <si>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</si>
  <si>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</si>
  <si>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</si>
  <si>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</si>
  <si>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</si>
  <si>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</si>
  <si>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</si>
  <si>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</si>
  <si>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</si>
  <si>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</si>
  <si>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</si>
  <si>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</si>
  <si>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</si>
  <si>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</si>
  <si>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</si>
  <si>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</si>
  <si>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</si>
  <si>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</si>
  <si>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</si>
  <si>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</si>
  <si>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</si>
  <si>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</si>
  <si>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</si>
  <si>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</si>
  <si>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</si>
  <si>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</si>
  <si>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</si>
  <si>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</si>
  <si>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</si>
  <si>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</si>
  <si>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</si>
  <si>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</si>
  <si>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</si>
  <si>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</si>
  <si>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</si>
  <si>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</si>
  <si>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</si>
  <si>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</si>
  <si>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</si>
  <si>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</si>
  <si>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</si>
  <si>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</si>
  <si>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</si>
  <si>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</si>
  <si>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</si>
  <si>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</si>
  <si>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</si>
  <si>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</si>
  <si>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</si>
  <si>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</si>
  <si>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</si>
  <si>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</si>
  <si>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</si>
  <si>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</si>
  <si>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</si>
  <si>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</si>
  <si>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</si>
  <si>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</si>
  <si>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</si>
  <si>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</si>
  <si>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</si>
  <si>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</si>
  <si>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</si>
  <si>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</si>
  <si>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</si>
  <si>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</si>
  <si>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</si>
  <si>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</si>
  <si>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</si>
  <si>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</si>
  <si>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</si>
  <si>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</si>
  <si>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</si>
  <si>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</si>
  <si>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</si>
  <si>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</si>
  <si>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</si>
  <si>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</si>
  <si>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</si>
  <si>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</si>
  <si>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</si>
  <si>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</si>
  <si>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</si>
  <si>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</si>
  <si>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</si>
  <si>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</si>
  <si>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</si>
  <si>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</si>
  <si>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</si>
  <si>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</si>
  <si>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</si>
  <si>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</si>
  <si>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</si>
  <si>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</si>
  <si>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</si>
  <si>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</si>
  <si>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</si>
  <si>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</si>
  <si>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</si>
  <si>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</si>
  <si>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</si>
  <si>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</si>
  <si>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</si>
  <si>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</si>
  <si>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</si>
  <si>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</si>
  <si>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</si>
  <si>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</si>
  <si>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</si>
  <si>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</si>
  <si>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</si>
  <si>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</si>
  <si>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</si>
  <si>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</si>
  <si>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</si>
  <si>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</si>
  <si>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</si>
  <si>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</si>
  <si>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</si>
  <si>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</si>
  <si>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</si>
  <si>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</si>
  <si>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</si>
  <si>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</si>
  <si>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</si>
  <si>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</si>
  <si>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</si>
  <si>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</si>
  <si>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</si>
  <si>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</si>
  <si>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</si>
  <si>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</si>
  <si>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</si>
  <si>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</si>
  <si>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</si>
  <si>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</si>
  <si>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</si>
  <si>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</si>
  <si>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</si>
  <si>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</si>
  <si>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</si>
  <si>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</si>
  <si>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</si>
  <si>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</si>
  <si>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</si>
  <si>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</si>
  <si>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</si>
  <si>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</si>
  <si>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</si>
  <si>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</si>
  <si>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</si>
  <si>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</si>
  <si>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</si>
  <si>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</si>
  <si>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</si>
  <si>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</si>
  <si>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</si>
  <si>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</si>
  <si>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</si>
  <si>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</si>
  <si>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</si>
  <si>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</si>
  <si>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</si>
  <si>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</si>
  <si>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</si>
  <si>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</si>
  <si>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</si>
  <si>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</si>
  <si>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</si>
  <si>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</si>
  <si>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</si>
  <si>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</si>
  <si>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</si>
  <si>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</si>
  <si>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</si>
  <si>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</si>
  <si>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</si>
  <si>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</si>
  <si>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</si>
  <si>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</si>
  <si>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</si>
  <si>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</si>
  <si>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</si>
  <si>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</si>
  <si>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</si>
  <si>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</si>
  <si>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</si>
  <si>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</si>
  <si>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</si>
  <si>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</si>
  <si>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</si>
  <si>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</si>
  <si>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</si>
  <si>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</si>
  <si>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</si>
  <si>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</si>
  <si>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</si>
  <si>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</si>
  <si>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</si>
  <si>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</si>
  <si>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</si>
  <si>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</si>
  <si>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</si>
  <si>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</si>
  <si>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</si>
  <si>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</si>
  <si>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</si>
  <si>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</si>
  <si>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</si>
  <si>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</si>
  <si>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</si>
  <si>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</si>
  <si>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</si>
  <si>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</si>
  <si>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</si>
  <si>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</si>
  <si>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</si>
  <si>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</si>
  <si>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</si>
  <si>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</si>
  <si>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</si>
  <si>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</si>
  <si>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</si>
  <si>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</si>
  <si>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</si>
  <si>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</si>
  <si>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</si>
  <si>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</si>
  <si>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</si>
  <si>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</si>
  <si>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</si>
  <si>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</si>
  <si>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</si>
  <si>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</si>
  <si>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</si>
  <si>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</si>
  <si>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</si>
  <si>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</si>
  <si>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</si>
  <si>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</si>
  <si>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</si>
  <si>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</si>
  <si>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</si>
  <si>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</si>
  <si>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</si>
  <si>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</si>
  <si>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</si>
  <si>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</si>
  <si>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</si>
  <si>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</si>
  <si>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</si>
  <si>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</si>
  <si>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</si>
  <si>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</si>
  <si>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</si>
  <si>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</si>
  <si>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</si>
  <si>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</si>
  <si>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</si>
  <si>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</si>
  <si>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</si>
  <si>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</si>
  <si>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</si>
  <si>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</si>
  <si>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</si>
  <si>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</si>
  <si>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</si>
  <si>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</si>
  <si>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</si>
  <si>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</si>
  <si>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</si>
  <si>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</si>
  <si>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</si>
  <si>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</si>
  <si>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</si>
  <si>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</si>
  <si>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</si>
  <si>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</si>
  <si>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</si>
  <si>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</si>
  <si>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</si>
  <si>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</si>
  <si>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</si>
  <si>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</si>
  <si>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</si>
  <si>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</si>
  <si>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</si>
  <si>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</si>
  <si>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</si>
  <si>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</si>
  <si>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</si>
  <si>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</si>
  <si>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</si>
  <si>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</si>
  <si>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</si>
  <si>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</si>
  <si>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</si>
  <si>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</si>
  <si>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</si>
  <si>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</si>
  <si>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</si>
  <si>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</si>
  <si>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</si>
  <si>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</si>
  <si>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</si>
  <si>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</si>
  <si>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</si>
  <si>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</si>
  <si>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</si>
  <si>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</si>
  <si>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</si>
  <si>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</si>
  <si>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</si>
  <si>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</si>
  <si>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</si>
  <si>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</si>
  <si>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</si>
  <si>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</si>
  <si>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</si>
  <si>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</si>
  <si>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</si>
  <si>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</si>
  <si>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</si>
  <si>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</si>
  <si>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</si>
  <si>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</si>
  <si>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</si>
  <si>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</si>
  <si>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</si>
  <si>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</si>
  <si>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</si>
  <si>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</si>
  <si>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</si>
  <si>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</si>
  <si>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</si>
  <si>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</si>
  <si>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</si>
  <si>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</si>
  <si>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</si>
  <si>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</si>
  <si>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</si>
  <si>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</si>
  <si>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</si>
  <si>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</si>
  <si>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</si>
  <si>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</si>
  <si>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</si>
  <si>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</si>
  <si>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</si>
  <si>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</si>
  <si>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</si>
  <si>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</si>
  <si>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</si>
  <si>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</si>
  <si>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</si>
  <si>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</si>
  <si>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</si>
  <si>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</si>
  <si>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</si>
  <si>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</si>
  <si>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</si>
  <si>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</si>
  <si>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</si>
  <si>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</si>
  <si>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</si>
  <si>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</si>
  <si>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</si>
  <si>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</si>
  <si>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</si>
  <si>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</si>
  <si>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</si>
  <si>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</si>
  <si>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</si>
  <si>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</si>
  <si>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</si>
  <si>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</si>
  <si>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</si>
  <si>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</si>
  <si>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</si>
  <si>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</si>
  <si>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</si>
  <si>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</si>
  <si>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</si>
  <si>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</si>
  <si>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</si>
  <si>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</si>
  <si>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</si>
  <si>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</si>
  <si>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</si>
  <si>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</si>
  <si>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</si>
  <si>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</si>
  <si>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</si>
  <si>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</si>
  <si>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</si>
  <si>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</si>
  <si>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</si>
  <si>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</si>
  <si>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</si>
  <si>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</si>
  <si>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</si>
  <si>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</si>
  <si>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</si>
  <si>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</si>
  <si>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</si>
  <si>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</si>
  <si>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</si>
  <si>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</si>
  <si>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</si>
  <si>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</si>
  <si>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</si>
  <si>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</si>
  <si>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</si>
  <si>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</si>
  <si>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</si>
  <si>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</si>
  <si>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</si>
  <si>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</si>
  <si>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</si>
  <si>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</si>
  <si>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</si>
  <si>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</si>
  <si>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</si>
  <si>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</si>
  <si>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</si>
  <si>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</si>
  <si>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</si>
  <si>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</si>
  <si>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</si>
  <si>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</si>
  <si>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</si>
  <si>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</si>
  <si>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</si>
  <si>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</si>
  <si>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</si>
  <si>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</si>
  <si>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</si>
  <si>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</si>
  <si>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</si>
  <si>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</si>
  <si>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</si>
  <si>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</si>
  <si>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</si>
  <si>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</si>
  <si>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</si>
  <si>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</si>
  <si>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</si>
  <si>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</si>
  <si>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</si>
  <si>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</si>
  <si>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</si>
  <si>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</si>
  <si>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</si>
  <si>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</si>
  <si>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</si>
  <si>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</si>
  <si>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</si>
  <si>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</si>
  <si>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</si>
  <si>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</si>
  <si>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</si>
  <si>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</si>
  <si>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</si>
  <si>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</si>
  <si>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</si>
  <si>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</si>
  <si>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</si>
  <si>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</si>
  <si>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</si>
  <si>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</si>
  <si>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</si>
  <si>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</si>
  <si>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</si>
  <si>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</si>
  <si>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</si>
  <si>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</si>
  <si>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</si>
  <si>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</si>
  <si>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</si>
  <si>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</si>
  <si>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</si>
  <si>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</si>
  <si>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</si>
  <si>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</si>
  <si>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</si>
  <si>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</si>
  <si>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</si>
  <si>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</si>
  <si>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</si>
  <si>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</si>
  <si>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</si>
  <si>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</si>
  <si>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</si>
  <si>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</si>
  <si>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</si>
  <si>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</si>
  <si>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</si>
  <si>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</si>
  <si>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</si>
  <si>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</si>
  <si>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</si>
  <si>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</si>
  <si>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</si>
  <si>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</si>
  <si>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</si>
  <si>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</si>
  <si>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</si>
  <si>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</si>
  <si>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</si>
  <si>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</si>
  <si>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</si>
  <si>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</si>
  <si>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</si>
  <si>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</si>
  <si>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</si>
  <si>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</si>
  <si>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</si>
  <si>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</si>
  <si>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</si>
  <si>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</si>
  <si>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</si>
  <si>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</si>
  <si>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</si>
  <si>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</si>
  <si>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</si>
  <si>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</si>
  <si>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</si>
  <si>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</si>
  <si>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</si>
  <si>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</si>
  <si>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</si>
  <si>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</si>
  <si>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</si>
  <si>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</si>
  <si>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</si>
  <si>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</si>
  <si>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</si>
  <si>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</si>
  <si>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</si>
  <si>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</si>
  <si>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</si>
  <si>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</si>
  <si>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</si>
  <si>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</si>
  <si>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</si>
  <si>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</si>
  <si>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</si>
  <si>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</si>
  <si>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</si>
  <si>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</si>
  <si>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</si>
  <si>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</si>
  <si>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</si>
  <si>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</si>
  <si>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</si>
  <si>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</si>
  <si>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</si>
  <si>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</si>
  <si>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</si>
  <si>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</si>
  <si>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</si>
  <si>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</si>
  <si>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</si>
  <si>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</si>
  <si>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</si>
  <si>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</si>
  <si>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</si>
  <si>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</si>
  <si>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</si>
  <si>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</si>
  <si>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</si>
  <si>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</si>
  <si>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</si>
  <si>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</si>
  <si>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</si>
  <si>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</si>
  <si>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</si>
  <si>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</si>
  <si>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</si>
  <si>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</si>
  <si>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</si>
  <si>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</si>
  <si>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</si>
  <si>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</si>
  <si>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</si>
  <si>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</si>
  <si>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</si>
  <si>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</si>
  <si>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</si>
  <si>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</si>
  <si>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</si>
  <si>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</si>
  <si>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</si>
  <si>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</si>
  <si>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</si>
  <si>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</si>
  <si>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</si>
  <si>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</si>
  <si>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</si>
  <si>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</si>
  <si>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</si>
  <si>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</si>
  <si>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</si>
  <si>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</si>
  <si>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</si>
  <si>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</si>
  <si>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</si>
  <si>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</si>
  <si>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</si>
  <si>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</si>
  <si>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</si>
  <si>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</si>
  <si>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</si>
  <si>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</si>
  <si>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</si>
  <si>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</si>
  <si>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</si>
  <si>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</si>
  <si>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</si>
  <si>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</si>
  <si>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</si>
  <si>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</si>
  <si>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</si>
  <si>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</si>
  <si>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</si>
  <si>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</si>
  <si>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</si>
  <si>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</si>
  <si>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</si>
  <si>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</si>
  <si>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</si>
  <si>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</si>
  <si>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</si>
  <si>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</si>
  <si>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</si>
  <si>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</si>
  <si>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</si>
  <si>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</si>
  <si>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</si>
  <si>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</si>
  <si>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</si>
  <si>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</si>
  <si>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</si>
  <si>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</si>
  <si>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</si>
  <si>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</si>
  <si>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</si>
  <si>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</si>
  <si>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</si>
  <si>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</si>
  <si>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</si>
  <si>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</si>
  <si>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</si>
  <si>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</si>
  <si>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</si>
  <si>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</si>
  <si>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</si>
  <si>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</si>
  <si>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</si>
  <si>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</si>
  <si>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</si>
  <si>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</si>
  <si>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</si>
  <si>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</si>
  <si>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</si>
  <si>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</si>
  <si>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</si>
  <si>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</si>
  <si>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</si>
  <si>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</si>
  <si>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</si>
  <si>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</si>
  <si>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</si>
  <si>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</si>
  <si>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</si>
  <si>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</si>
  <si>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</si>
  <si>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</si>
  <si>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</si>
  <si>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</si>
  <si>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</si>
  <si>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</si>
  <si>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</si>
  <si>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</si>
  <si>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</si>
  <si>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</si>
  <si>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</si>
  <si>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</si>
  <si>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</si>
  <si>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</si>
  <si>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</si>
  <si>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</si>
  <si>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</si>
  <si>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</si>
  <si>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</si>
  <si>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</si>
  <si>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</si>
  <si>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</si>
  <si>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</si>
  <si>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</si>
  <si>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</si>
  <si>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</si>
  <si>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</si>
  <si>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</si>
  <si>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</si>
  <si>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</si>
  <si>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</si>
  <si>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</si>
  <si>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</si>
  <si>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</si>
  <si>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</si>
  <si>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</si>
  <si>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</si>
  <si>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</si>
  <si>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</si>
  <si>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</si>
  <si>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</si>
  <si>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</si>
  <si>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</si>
  <si>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</si>
  <si>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</si>
  <si>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</si>
  <si>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</si>
  <si>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</si>
  <si>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</si>
  <si>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</si>
  <si>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</si>
  <si>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</si>
  <si>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</si>
  <si>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</si>
  <si>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</si>
  <si>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</si>
  <si>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</si>
  <si>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</si>
  <si>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</si>
  <si>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</si>
  <si>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</si>
  <si>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</si>
  <si>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</si>
  <si>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</si>
  <si>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</si>
  <si>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</si>
  <si>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</si>
  <si>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</si>
  <si>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</si>
  <si>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</si>
  <si>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</si>
  <si>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</si>
  <si>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</si>
  <si>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</si>
  <si>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</si>
  <si>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</si>
  <si>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</si>
  <si>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</si>
  <si>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</si>
  <si>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</si>
  <si>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</si>
  <si>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</si>
  <si>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</si>
  <si>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</si>
  <si>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</si>
  <si>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</si>
  <si>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</si>
  <si>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</si>
  <si>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</si>
  <si>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</si>
  <si>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</si>
  <si>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</si>
  <si>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</si>
  <si>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</si>
  <si>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</si>
  <si>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</si>
  <si>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</si>
  <si>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</si>
  <si>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</si>
  <si>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</si>
  <si>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</si>
  <si>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</si>
  <si>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</si>
  <si>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</si>
  <si>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</si>
  <si>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</si>
  <si>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</si>
  <si>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</si>
  <si>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</si>
  <si>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</si>
  <si>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</si>
  <si>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</si>
  <si>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</si>
  <si>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</si>
  <si>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</si>
  <si>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</si>
  <si>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</si>
  <si>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</si>
  <si>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</si>
  <si>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</si>
  <si>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</si>
  <si>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</si>
  <si>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</si>
  <si>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</si>
  <si>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</si>
  <si>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</si>
  <si>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</si>
  <si>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</si>
  <si>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</si>
  <si>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</si>
  <si>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</si>
  <si>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</si>
  <si>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</si>
  <si>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</si>
  <si>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</si>
  <si>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</si>
  <si>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</si>
  <si>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</si>
  <si>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</si>
  <si>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</si>
  <si>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</si>
  <si>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</si>
  <si>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</si>
  <si>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</si>
  <si>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</si>
  <si>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</si>
  <si>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</si>
  <si>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</si>
  <si>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</si>
  <si>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</si>
  <si>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</si>
  <si>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</si>
  <si>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</si>
  <si>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</si>
  <si>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</si>
  <si>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</si>
  <si>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</si>
  <si>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</si>
  <si>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</si>
  <si>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</si>
  <si>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</si>
  <si>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</si>
  <si>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</si>
  <si>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</si>
  <si>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</si>
  <si>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</si>
  <si>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</si>
  <si>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</si>
  <si>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</si>
  <si>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</si>
  <si>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</si>
  <si>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</si>
  <si>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</si>
  <si>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</si>
  <si>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</si>
  <si>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</si>
  <si>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</si>
  <si>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</si>
  <si>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</si>
  <si>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</si>
  <si>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</si>
  <si>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</si>
  <si>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</si>
  <si>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</si>
  <si>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</si>
  <si>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</si>
  <si>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</si>
  <si>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</si>
  <si>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</si>
  <si>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</si>
  <si>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</si>
  <si>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</si>
  <si>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</si>
  <si>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</si>
  <si>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</si>
  <si>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</si>
  <si>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</si>
  <si>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</si>
  <si>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</si>
  <si>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</si>
  <si>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</si>
  <si>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</si>
  <si>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</si>
  <si>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</si>
  <si>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</si>
  <si>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</si>
  <si>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</si>
  <si>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</si>
  <si>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</si>
  <si>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</si>
  <si>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</si>
  <si>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</si>
  <si>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</si>
  <si>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</si>
  <si>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</si>
  <si>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</si>
  <si>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</si>
  <si>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</si>
  <si>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</si>
  <si>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</si>
  <si>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</si>
  <si>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</si>
  <si>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</si>
  <si>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</si>
  <si>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</si>
  <si>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</si>
  <si>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</si>
  <si>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</si>
  <si>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</si>
  <si>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</si>
  <si>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</si>
  <si>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</si>
  <si>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</si>
  <si>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</si>
  <si>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</si>
  <si>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</si>
  <si>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</si>
  <si>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</si>
  <si>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</si>
  <si>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</si>
  <si>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</si>
  <si>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</si>
  <si>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</si>
  <si>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</si>
  <si>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</si>
  <si>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</si>
  <si>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</si>
  <si>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</si>
  <si>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</si>
  <si>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</si>
  <si>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</si>
  <si>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</si>
  <si>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</si>
  <si>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</si>
  <si>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</si>
  <si>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</si>
  <si>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</si>
  <si>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</si>
  <si>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</si>
  <si>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</si>
  <si>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</si>
  <si>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</si>
  <si>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</si>
  <si>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</si>
  <si>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</si>
  <si>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</si>
  <si>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</si>
  <si>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</si>
  <si>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</si>
  <si>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</si>
  <si>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</si>
  <si>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</si>
  <si>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</si>
  <si>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</si>
  <si>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</si>
  <si>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</si>
  <si>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</si>
  <si>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</si>
  <si>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</si>
  <si>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</si>
  <si>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</si>
  <si>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</si>
  <si>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</si>
  <si>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</si>
  <si>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</si>
  <si>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</si>
  <si>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</si>
  <si>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</si>
  <si>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</si>
  <si>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</si>
  <si>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</si>
  <si>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</si>
  <si>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</si>
  <si>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</si>
  <si>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</si>
  <si>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</si>
  <si>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</si>
  <si>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</si>
  <si>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</si>
  <si>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</si>
  <si>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</si>
  <si>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</si>
  <si>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</si>
  <si>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</si>
  <si>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</si>
  <si>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</si>
  <si>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</si>
  <si>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</si>
  <si>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</si>
  <si>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</si>
  <si>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</si>
  <si>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</si>
  <si>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</si>
  <si>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</si>
  <si>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</si>
  <si>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</si>
  <si>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</si>
  <si>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</si>
  <si>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</si>
  <si>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</si>
  <si>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</si>
  <si>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</si>
  <si>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</si>
  <si>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</si>
  <si>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</si>
  <si>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</si>
  <si>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</si>
  <si>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</si>
  <si>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</si>
  <si>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</si>
  <si>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</si>
  <si>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</si>
  <si>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</si>
  <si>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</si>
  <si>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</si>
  <si>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</si>
  <si>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</si>
  <si>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</si>
  <si>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</si>
  <si>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</si>
  <si>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</si>
  <si>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</si>
  <si>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</si>
  <si>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</si>
  <si>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</si>
  <si>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</si>
  <si>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</si>
  <si>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</si>
  <si>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</si>
  <si>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</si>
  <si>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</si>
  <si>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</si>
  <si>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</si>
  <si>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</si>
  <si>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</si>
  <si>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</si>
  <si>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</si>
  <si>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</si>
  <si>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</si>
  <si>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</si>
  <si>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</si>
  <si>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</si>
  <si>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</si>
  <si>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</si>
  <si>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</si>
  <si>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</si>
  <si>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</si>
  <si>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</si>
  <si>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</si>
  <si>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</si>
  <si>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</si>
  <si>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</si>
  <si>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</si>
  <si>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</si>
  <si>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</si>
  <si>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</si>
  <si>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</si>
  <si>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</si>
  <si>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</si>
  <si>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</si>
  <si>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</si>
  <si>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</si>
  <si>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</si>
  <si>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</si>
  <si>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</si>
  <si>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</si>
  <si>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</si>
  <si>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</si>
  <si>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</si>
  <si>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</si>
  <si>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</si>
  <si>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</si>
  <si>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</si>
  <si>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</si>
  <si>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</si>
  <si>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</si>
  <si>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</si>
  <si>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</si>
  <si>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</si>
  <si>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</si>
  <si>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</si>
  <si>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</si>
  <si>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</si>
  <si>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</si>
  <si>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</si>
  <si>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</si>
  <si>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</si>
  <si>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</si>
  <si>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</si>
  <si>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</si>
  <si>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</si>
  <si>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</si>
  <si>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</si>
  <si>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</si>
  <si>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</si>
  <si>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</si>
  <si>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</si>
  <si>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</si>
  <si>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</si>
  <si>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</si>
  <si>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</si>
  <si>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</si>
  <si>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</si>
  <si>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</si>
  <si>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</si>
  <si>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</si>
  <si>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</si>
  <si>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</si>
  <si>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</si>
  <si>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</si>
  <si>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</si>
  <si>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</si>
  <si>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</si>
  <si>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</si>
  <si>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</si>
  <si>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</si>
  <si>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</si>
  <si>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</si>
  <si>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</si>
  <si>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</si>
  <si>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</si>
  <si>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</si>
  <si>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</si>
  <si>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</si>
  <si>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</si>
  <si>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</si>
  <si>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</si>
  <si>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</si>
  <si>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</si>
  <si>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</si>
  <si>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</si>
  <si>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</si>
  <si>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</si>
  <si>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</si>
  <si>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</si>
  <si>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</si>
  <si>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</si>
  <si>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</si>
  <si>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</si>
  <si>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</si>
  <si>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</si>
  <si>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</si>
  <si>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</si>
  <si>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</si>
  <si>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</si>
  <si>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</si>
  <si>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</si>
  <si>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</si>
  <si>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</si>
  <si>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</si>
  <si>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</si>
  <si>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</si>
  <si>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</si>
  <si>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</si>
  <si>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</si>
  <si>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</si>
  <si>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</si>
  <si>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</si>
  <si>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</si>
  <si>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</si>
  <si>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</si>
  <si>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</si>
  <si>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</si>
  <si>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</si>
  <si>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</si>
  <si>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</si>
  <si>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</si>
  <si>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</si>
  <si>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</si>
  <si>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</si>
  <si>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</si>
  <si>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</si>
  <si>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</si>
  <si>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</si>
  <si>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</si>
  <si>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</si>
  <si>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</si>
  <si>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</si>
  <si>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</si>
  <si>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</si>
  <si>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</si>
  <si>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</si>
  <si>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</si>
  <si>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</si>
  <si>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</si>
  <si>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</si>
  <si>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</si>
  <si>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</si>
  <si>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</si>
  <si>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</si>
  <si>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</si>
  <si>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</si>
  <si>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</si>
  <si>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</si>
  <si>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</si>
  <si>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</si>
  <si>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</si>
  <si>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</si>
  <si>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</si>
  <si>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</si>
  <si>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</si>
  <si>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</si>
  <si>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</si>
  <si>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</si>
  <si>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</si>
  <si>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</si>
  <si>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</si>
  <si>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</si>
  <si>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</si>
  <si>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</si>
  <si>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</si>
  <si>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</si>
  <si>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</si>
  <si>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</si>
  <si>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</si>
  <si>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</si>
  <si>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</si>
  <si>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</si>
  <si>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</si>
  <si>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</si>
  <si>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</si>
  <si>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</si>
  <si>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</si>
  <si>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</si>
  <si>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</si>
  <si>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</si>
  <si>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</si>
  <si>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</si>
  <si>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</si>
  <si>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</si>
  <si>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</si>
  <si>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</si>
  <si>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</si>
  <si>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</si>
  <si>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</si>
  <si>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</si>
  <si>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</si>
  <si>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</si>
  <si>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</si>
  <si>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</si>
  <si>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</si>
  <si>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</si>
  <si>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</si>
  <si>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</si>
  <si>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</si>
  <si>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</si>
  <si>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</si>
  <si>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</si>
  <si>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</si>
  <si>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</si>
  <si>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</si>
  <si>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</si>
  <si>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</si>
  <si>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</si>
  <si>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</si>
  <si>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</si>
  <si>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</si>
  <si>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</si>
  <si>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</si>
  <si>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</si>
  <si>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</si>
  <si>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</si>
  <si>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</si>
  <si>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</si>
  <si>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</si>
  <si>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</si>
  <si>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</si>
  <si>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</si>
  <si>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</si>
  <si>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</si>
  <si>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</si>
  <si>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</si>
  <si>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</si>
  <si>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</si>
  <si>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</si>
  <si>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</si>
  <si>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</si>
  <si>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</si>
  <si>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</si>
  <si>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</si>
  <si>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</si>
  <si>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</si>
  <si>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</si>
  <si>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</si>
  <si>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</si>
  <si>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</si>
  <si>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</si>
  <si>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</si>
  <si>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</si>
  <si>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</si>
  <si>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</si>
  <si>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</si>
  <si>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</si>
  <si>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</si>
  <si>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</si>
  <si>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</si>
  <si>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</si>
  <si>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</si>
  <si>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</si>
  <si>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</si>
  <si>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</si>
  <si>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</si>
  <si>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</si>
  <si>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</si>
  <si>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</si>
  <si>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</si>
  <si>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</si>
  <si>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</si>
  <si>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</si>
  <si>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</si>
  <si>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</si>
  <si>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</si>
  <si>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</si>
  <si>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</si>
  <si>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</si>
  <si>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</si>
  <si>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</si>
  <si>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</si>
  <si>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</si>
  <si>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</si>
  <si>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</si>
  <si>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</si>
  <si>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</si>
  <si>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</si>
  <si>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</si>
  <si>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</si>
  <si>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</si>
  <si>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</si>
  <si>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</si>
  <si>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</si>
  <si>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</si>
  <si>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</si>
  <si>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</si>
  <si>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</si>
  <si>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</si>
  <si>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</si>
  <si>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</si>
  <si>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</si>
  <si>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</si>
  <si>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</si>
  <si>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</si>
  <si>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</si>
  <si>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</si>
  <si>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</si>
  <si>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</si>
  <si>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</si>
  <si>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</si>
  <si>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</si>
  <si>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</si>
  <si>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</si>
  <si>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</si>
  <si>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</si>
  <si>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</si>
  <si>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</si>
  <si>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</si>
  <si>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</si>
  <si>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</si>
  <si>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</si>
  <si>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</si>
  <si>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</si>
  <si>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</si>
  <si>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</si>
  <si>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</si>
  <si>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</si>
  <si>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</si>
  <si>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</si>
  <si>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</si>
  <si>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</si>
  <si>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</si>
  <si>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</si>
  <si>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</si>
  <si>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</si>
  <si>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</si>
  <si>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</si>
  <si>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</si>
  <si>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</si>
  <si>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</si>
  <si>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</si>
  <si>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</si>
  <si>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</si>
  <si>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</si>
  <si>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</si>
  <si>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</si>
  <si>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</si>
  <si>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</si>
  <si>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</si>
  <si>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</si>
  <si>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</si>
  <si>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</si>
  <si>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</si>
  <si>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</si>
  <si>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</si>
  <si>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</si>
  <si>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</si>
  <si>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</si>
  <si>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</si>
  <si>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</si>
  <si>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</si>
  <si>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</si>
  <si>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</si>
  <si>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</si>
  <si>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</si>
  <si>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</si>
  <si>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</si>
  <si>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</si>
  <si>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</si>
  <si>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</si>
  <si>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</si>
  <si>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</si>
  <si>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</si>
  <si>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</si>
  <si>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</si>
  <si>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</si>
  <si>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</si>
  <si>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</si>
  <si>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</si>
  <si>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</si>
  <si>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</si>
  <si>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</si>
  <si>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</si>
  <si>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</si>
  <si>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</si>
  <si>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</si>
  <si>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</si>
  <si>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</si>
  <si>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</si>
  <si>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</si>
  <si>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</si>
  <si>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</si>
  <si>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</si>
  <si>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</si>
  <si>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</si>
  <si>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</si>
  <si>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</si>
  <si>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</si>
  <si>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</si>
  <si>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</si>
  <si>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</si>
  <si>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</si>
  <si>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</si>
  <si>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</si>
  <si>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</si>
  <si>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</si>
  <si>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</si>
  <si>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</si>
  <si>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</si>
  <si>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</si>
  <si>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</si>
  <si>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</si>
  <si>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</si>
  <si>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</si>
  <si>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</si>
  <si>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</si>
  <si>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</si>
  <si>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</si>
  <si>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</si>
  <si>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</si>
  <si>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</si>
  <si>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</si>
  <si>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</si>
  <si>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</si>
  <si>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</si>
  <si>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</si>
  <si>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</si>
  <si>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</si>
  <si>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</si>
  <si>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</si>
  <si>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</si>
  <si>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</si>
  <si>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</si>
  <si>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</si>
  <si>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</si>
  <si>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</si>
  <si>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</si>
  <si>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</si>
  <si>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</si>
  <si>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</si>
  <si>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</si>
  <si>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</si>
  <si>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</si>
  <si>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</si>
  <si>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</si>
  <si>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</si>
  <si>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</si>
  <si>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</si>
  <si>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</si>
  <si>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</si>
  <si>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</si>
  <si>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</si>
  <si>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</si>
  <si>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</si>
  <si>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</si>
  <si>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</si>
  <si>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</si>
  <si>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</si>
  <si>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</si>
  <si>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</si>
  <si>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</si>
  <si>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</si>
  <si>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</si>
  <si>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</si>
  <si>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</si>
  <si>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</si>
  <si>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</si>
  <si>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</si>
  <si>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</si>
  <si>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</si>
  <si>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</si>
  <si>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</si>
  <si>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</si>
  <si>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</si>
  <si>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</si>
  <si>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</si>
  <si>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</si>
  <si>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</si>
  <si>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</si>
  <si>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</si>
  <si>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</si>
  <si>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</si>
  <si>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</si>
  <si>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</si>
  <si>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</si>
  <si>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</si>
  <si>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</si>
  <si>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</si>
  <si>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</si>
  <si>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</si>
  <si>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</si>
  <si>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</si>
  <si>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</si>
  <si>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</si>
  <si>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</si>
  <si>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</si>
  <si>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</si>
  <si>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</si>
  <si>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</si>
  <si>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</si>
  <si>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</si>
  <si>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</si>
  <si>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</si>
  <si>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</si>
  <si>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</si>
  <si>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</si>
  <si>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</si>
  <si>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</si>
  <si>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</si>
  <si>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</si>
  <si>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</si>
  <si>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</si>
  <si>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</si>
  <si>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</si>
  <si>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</si>
  <si>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</si>
  <si>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</si>
  <si>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</si>
  <si>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</si>
  <si>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</si>
  <si>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</si>
  <si>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</si>
  <si>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</si>
  <si>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</si>
  <si>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</si>
  <si>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</si>
  <si>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</si>
  <si>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</si>
  <si>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</si>
  <si>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</si>
  <si>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</si>
  <si>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</si>
  <si>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</si>
  <si>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</si>
  <si>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</si>
  <si>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</si>
  <si>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</si>
  <si>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</si>
  <si>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</si>
  <si>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</si>
  <si>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</si>
  <si>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</si>
  <si>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</si>
  <si>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</si>
  <si>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</si>
  <si>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</si>
  <si>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</si>
  <si>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</si>
  <si>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</si>
  <si>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</si>
  <si>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</si>
  <si>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</si>
  <si>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</si>
  <si>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</si>
  <si>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</si>
  <si>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</si>
  <si>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</si>
  <si>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</si>
  <si>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</si>
  <si>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</si>
  <si>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</si>
  <si>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</si>
  <si>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</si>
  <si>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</si>
  <si>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</si>
  <si>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</si>
  <si>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</si>
  <si>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</si>
  <si>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</si>
  <si>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</si>
  <si>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</si>
  <si>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</si>
  <si>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</si>
  <si>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</si>
  <si>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</si>
  <si>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</si>
  <si>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</si>
  <si>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</si>
  <si>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</si>
  <si>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</si>
  <si>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</si>
  <si>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</si>
  <si>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</si>
  <si>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</si>
  <si>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</si>
  <si>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</si>
  <si>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</si>
  <si>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</si>
  <si>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</si>
  <si>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</si>
  <si>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</si>
  <si>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</si>
  <si>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</si>
  <si>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</si>
  <si>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</si>
  <si>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</si>
  <si>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</si>
  <si>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</si>
  <si>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</si>
  <si>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</si>
  <si>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</si>
  <si>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</si>
  <si>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</si>
  <si>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</si>
  <si>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</si>
  <si>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</si>
  <si>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</si>
  <si>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</si>
  <si>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</si>
  <si>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</si>
  <si>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</si>
  <si>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</si>
  <si>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</si>
  <si>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</si>
  <si>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</si>
  <si>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</si>
  <si>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</si>
  <si>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</si>
  <si>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</si>
  <si>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</si>
  <si>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</si>
  <si>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</si>
  <si>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</si>
  <si>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</si>
  <si>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</si>
  <si>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</si>
  <si>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</si>
  <si>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</si>
  <si>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</si>
  <si>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</si>
  <si>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</si>
  <si>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</si>
  <si>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</si>
  <si>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</si>
  <si>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</si>
  <si>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</si>
  <si>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</si>
  <si>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</si>
  <si>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</si>
  <si>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</si>
  <si>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</si>
  <si>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</si>
  <si>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</si>
  <si>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</si>
  <si>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</si>
  <si>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</si>
  <si>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</si>
  <si>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</si>
  <si>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</si>
  <si>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</si>
  <si>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</si>
  <si>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</si>
  <si>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</si>
  <si>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</si>
  <si>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</si>
  <si>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</si>
  <si>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</si>
  <si>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</si>
  <si>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</si>
  <si>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</si>
  <si>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</si>
  <si>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</si>
  <si>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</si>
  <si>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</si>
  <si>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</si>
  <si>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</si>
  <si>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</si>
  <si>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</si>
  <si>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</si>
  <si>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</si>
  <si>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</si>
  <si>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</si>
  <si>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</si>
  <si>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</si>
  <si>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</si>
  <si>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</si>
  <si>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</si>
  <si>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</si>
  <si>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</si>
  <si>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</si>
  <si>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</si>
  <si>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</si>
  <si>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</si>
  <si>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</si>
  <si>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</si>
  <si>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</si>
  <si>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</si>
  <si>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</si>
  <si>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</si>
  <si>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</si>
  <si>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</si>
  <si>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</si>
  <si>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</si>
  <si>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</si>
  <si>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</si>
  <si>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</si>
  <si>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</si>
  <si>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</si>
  <si>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</si>
  <si>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</si>
  <si>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</si>
  <si>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</si>
  <si>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</si>
  <si>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</si>
  <si>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</si>
  <si>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</si>
  <si>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</si>
  <si>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</si>
  <si>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</si>
  <si>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</si>
  <si>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</si>
  <si>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</si>
  <si>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</si>
  <si>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</si>
  <si>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</si>
  <si>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</si>
  <si>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</si>
  <si>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</si>
  <si>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</si>
  <si>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</si>
  <si>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</si>
  <si>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</si>
  <si>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</si>
  <si>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</si>
  <si>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</si>
  <si>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</si>
  <si>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</si>
  <si>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</si>
  <si>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</si>
  <si>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</si>
  <si>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</si>
  <si>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</si>
  <si>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</si>
  <si>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</si>
  <si>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</si>
  <si>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</si>
  <si>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</si>
  <si>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</si>
  <si>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</si>
  <si>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</si>
  <si>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</si>
  <si>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</si>
  <si>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</si>
  <si>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</si>
  <si>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</si>
  <si>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</si>
  <si>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</si>
  <si>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</si>
  <si>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</si>
  <si>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</si>
  <si>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</si>
  <si>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</si>
  <si>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</si>
  <si>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</si>
  <si>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</si>
  <si>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</si>
  <si>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</si>
  <si>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</si>
  <si>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</si>
  <si>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</si>
  <si>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</si>
  <si>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</si>
  <si>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</si>
  <si>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</si>
  <si>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</si>
  <si>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</si>
  <si>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</si>
  <si>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</si>
  <si>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</si>
  <si>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</si>
  <si>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</si>
  <si>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</si>
  <si>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</si>
  <si>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</si>
  <si>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</si>
  <si>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</si>
  <si>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</si>
  <si>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</si>
  <si>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</si>
  <si>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</si>
  <si>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</si>
  <si>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</si>
  <si>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</si>
  <si>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</si>
  <si>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</si>
  <si>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</si>
  <si>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</si>
  <si>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</si>
  <si>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</si>
  <si>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</si>
  <si>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</si>
  <si>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</si>
  <si>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</si>
  <si>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</si>
  <si>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</si>
  <si>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</si>
  <si>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</si>
  <si>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</si>
  <si>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</si>
  <si>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</si>
  <si>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</si>
  <si>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</si>
  <si>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</si>
  <si>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</si>
  <si>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</si>
  <si>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</si>
  <si>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</si>
  <si>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</si>
  <si>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</si>
  <si>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</si>
  <si>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</si>
  <si>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</si>
  <si>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</si>
  <si>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</si>
  <si>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</si>
  <si>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</si>
  <si>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</si>
  <si>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</si>
  <si>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</si>
  <si>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</si>
  <si>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</si>
  <si>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</si>
  <si>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</si>
  <si>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</si>
  <si>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</si>
  <si>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</si>
  <si>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</si>
  <si>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</si>
  <si>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</si>
  <si>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</si>
  <si>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</si>
  <si>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</si>
  <si>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</si>
  <si>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</si>
  <si>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</si>
  <si>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</si>
  <si>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</si>
  <si>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</si>
  <si>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</si>
  <si>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</si>
  <si>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</si>
  <si>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</si>
  <si>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</si>
  <si>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</si>
  <si>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</si>
  <si>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</si>
  <si>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</si>
  <si>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</si>
  <si>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</si>
  <si>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</si>
  <si>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</si>
  <si>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</si>
  <si>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</si>
  <si>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</si>
  <si>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</si>
  <si>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</si>
  <si>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</si>
  <si>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</si>
  <si>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</si>
  <si>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</si>
  <si>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</si>
  <si>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</si>
  <si>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</si>
  <si>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</si>
  <si>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</si>
  <si>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</si>
  <si>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</si>
  <si>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</si>
  <si>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</si>
  <si>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</si>
  <si>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</si>
  <si>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</si>
  <si>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</si>
  <si>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</si>
  <si>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</si>
  <si>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</si>
  <si>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</si>
  <si>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</si>
  <si>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</si>
  <si>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</si>
  <si>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</si>
  <si>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</si>
  <si>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</si>
  <si>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</si>
  <si>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</si>
  <si>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</si>
  <si>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</si>
  <si>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</si>
  <si>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</si>
  <si>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</si>
  <si>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</si>
  <si>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</si>
  <si>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</si>
  <si>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</si>
  <si>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</si>
  <si>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</si>
  <si>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</si>
  <si>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</si>
  <si>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</si>
  <si>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</si>
  <si>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</si>
  <si>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</si>
  <si>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</si>
  <si>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</si>
  <si>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</si>
  <si>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</si>
  <si>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</si>
  <si>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</si>
  <si>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</si>
  <si>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</si>
  <si>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</si>
  <si>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</si>
  <si>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</si>
  <si>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</si>
  <si>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</si>
  <si>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</si>
  <si>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</si>
  <si>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</si>
  <si>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</si>
  <si>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</si>
  <si>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</si>
  <si>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</si>
  <si>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</si>
  <si>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</si>
  <si>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</si>
  <si>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</si>
  <si>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</si>
  <si>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</si>
  <si>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</si>
  <si>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</si>
  <si>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</si>
  <si>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</si>
  <si>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</si>
  <si>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</si>
  <si>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</si>
  <si>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</si>
  <si>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</si>
  <si>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</si>
  <si>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</si>
  <si>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</si>
  <si>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</si>
  <si>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</si>
  <si>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</si>
  <si>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</si>
  <si>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</si>
  <si>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</si>
  <si>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</si>
  <si>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</si>
  <si>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</si>
  <si>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</si>
  <si>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</si>
  <si>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</si>
  <si>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</si>
  <si>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</si>
  <si>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</si>
  <si>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</si>
  <si>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</si>
  <si>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</si>
  <si>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</si>
  <si>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</si>
  <si>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</si>
  <si>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</si>
  <si>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</si>
  <si>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</si>
  <si>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</si>
  <si>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</si>
  <si>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</si>
  <si>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</si>
  <si>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</si>
  <si>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</si>
  <si>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</si>
  <si>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</si>
  <si>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</si>
  <si>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</si>
  <si>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</si>
  <si>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</si>
  <si>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</si>
  <si>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</si>
  <si>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</si>
  <si>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</si>
  <si>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</si>
  <si>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</si>
  <si>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</si>
  <si>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</si>
  <si>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</si>
  <si>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</si>
  <si>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</si>
  <si>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</si>
  <si>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</si>
  <si>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</si>
  <si>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</si>
  <si>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</si>
  <si>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</si>
  <si>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</si>
  <si>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</si>
  <si>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</si>
  <si>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</si>
  <si>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</si>
  <si>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</si>
  <si>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</si>
  <si>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</si>
  <si>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</si>
  <si>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</si>
  <si>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</si>
  <si>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</si>
  <si>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</si>
  <si>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</si>
  <si>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</si>
  <si>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</si>
  <si>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</si>
  <si>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</si>
  <si>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</si>
  <si>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</si>
  <si>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</si>
  <si>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</si>
  <si>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</si>
  <si>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</si>
  <si>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</si>
  <si>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</si>
  <si>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</si>
  <si>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</si>
  <si>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</si>
  <si>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</si>
  <si>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</si>
  <si>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</si>
  <si>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</si>
  <si>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</si>
  <si>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</si>
  <si>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</si>
  <si>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</si>
  <si>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</si>
  <si>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</si>
  <si>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</si>
  <si>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</si>
  <si>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</si>
  <si>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</si>
  <si>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</si>
  <si>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</si>
  <si>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</si>
  <si>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</si>
  <si>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</si>
  <si>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</si>
  <si>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</si>
  <si>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</si>
  <si>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</si>
  <si>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</si>
  <si>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</si>
  <si>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</si>
  <si>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</si>
  <si>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</si>
  <si>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</si>
  <si>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</si>
  <si>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</si>
  <si>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</si>
  <si>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</si>
  <si>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</si>
  <si>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</si>
  <si>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</si>
  <si>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</si>
  <si>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</si>
  <si>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</si>
  <si>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</si>
  <si>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</si>
  <si>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</si>
  <si>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</si>
  <si>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</si>
  <si>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</si>
  <si>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</si>
  <si>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</si>
  <si>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</si>
  <si>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</si>
  <si>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</si>
  <si>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</si>
  <si>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</si>
  <si>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</si>
  <si>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</si>
  <si>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</si>
  <si>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</si>
  <si>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</si>
  <si>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</si>
  <si>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</si>
  <si>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</si>
  <si>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</si>
  <si>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</si>
  <si>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</si>
  <si>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</si>
  <si>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</si>
  <si>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</si>
  <si>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</si>
  <si>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</si>
  <si>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</si>
  <si>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</si>
  <si>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</si>
  <si>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</si>
  <si>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</si>
  <si>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</si>
  <si>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</si>
  <si>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</si>
  <si>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</si>
  <si>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</si>
  <si>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</si>
  <si>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</si>
  <si>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</si>
  <si>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</si>
  <si>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</si>
  <si>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</si>
  <si>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</si>
  <si>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</si>
  <si>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</si>
  <si>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</si>
  <si>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</si>
  <si>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</si>
  <si>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</si>
  <si>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</si>
  <si>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</si>
  <si>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</si>
  <si>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</si>
  <si>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</si>
  <si>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</si>
  <si>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</si>
  <si>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</si>
  <si>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</si>
  <si>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</si>
  <si>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</si>
  <si>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</si>
  <si>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</si>
  <si>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</si>
  <si>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</si>
  <si>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</si>
  <si>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</si>
  <si>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</si>
  <si>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</si>
  <si>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</si>
  <si>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</si>
  <si>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</si>
  <si>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</si>
  <si>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</si>
  <si>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</si>
  <si>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</si>
  <si>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</si>
  <si>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</si>
  <si>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</si>
  <si>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</si>
  <si>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</si>
  <si>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</si>
  <si>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</si>
  <si>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</si>
  <si>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</si>
  <si>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</si>
  <si>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</si>
  <si>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</si>
  <si>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</si>
  <si>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</si>
  <si>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</si>
  <si>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</si>
  <si>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</si>
  <si>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</si>
  <si>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</si>
  <si>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</si>
  <si>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</si>
  <si>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</si>
  <si>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</si>
  <si>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</si>
  <si>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</si>
  <si>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</si>
  <si>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</si>
  <si>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</si>
  <si>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</si>
  <si>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</si>
  <si>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</si>
  <si>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</si>
  <si>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</si>
  <si>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</si>
  <si>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</si>
  <si>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</si>
  <si>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</si>
  <si>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</si>
  <si>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</si>
  <si>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</si>
  <si>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</si>
  <si>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</si>
  <si>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</si>
  <si>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</si>
  <si>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</si>
  <si>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</si>
  <si>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</si>
  <si>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</si>
  <si>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</si>
  <si>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</si>
  <si>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</si>
  <si>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</si>
  <si>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</si>
  <si>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</si>
  <si>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</si>
  <si>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</si>
  <si>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</si>
  <si>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</si>
  <si>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</si>
  <si>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</si>
  <si>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</si>
  <si>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</si>
  <si>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</si>
  <si>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</si>
  <si>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</si>
  <si>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</si>
  <si>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</si>
  <si>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</si>
  <si>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</si>
  <si>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</si>
  <si>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</si>
  <si>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</si>
  <si>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</si>
  <si>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</si>
  <si>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</si>
  <si>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</si>
  <si>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</si>
  <si>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</si>
  <si>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</si>
  <si>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</si>
  <si>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</si>
  <si>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</si>
  <si>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</si>
  <si>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</si>
  <si>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</si>
  <si>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</si>
  <si>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</si>
  <si>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</si>
  <si>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</si>
  <si>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</si>
  <si>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</si>
  <si>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</si>
  <si>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</si>
  <si>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</si>
  <si>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</si>
  <si>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</si>
  <si>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</si>
  <si>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</si>
  <si>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</si>
  <si>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</si>
  <si>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</si>
  <si>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</si>
  <si>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</si>
  <si>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</si>
  <si>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</si>
  <si>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</si>
  <si>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</si>
  <si>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</si>
  <si>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</si>
  <si>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</si>
  <si>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</si>
  <si>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</si>
  <si>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</si>
  <si>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</si>
  <si>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</si>
  <si>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</si>
  <si>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</si>
  <si>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</si>
  <si>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</si>
  <si>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</si>
  <si>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</si>
  <si>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</si>
  <si>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</si>
  <si>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</si>
  <si>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</si>
  <si>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</si>
  <si>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</si>
  <si>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</si>
  <si>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</si>
  <si>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</si>
  <si>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</si>
  <si>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</si>
  <si>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</si>
  <si>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</si>
  <si>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</si>
  <si>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</si>
  <si>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</si>
  <si>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</si>
  <si>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</si>
  <si>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</si>
  <si>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</si>
  <si>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</si>
  <si>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</si>
  <si>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</si>
  <si>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</si>
  <si>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</si>
  <si>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</si>
  <si>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</si>
  <si>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</si>
  <si>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</si>
  <si>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</si>
  <si>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</si>
  <si>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</si>
  <si>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</si>
  <si>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</si>
  <si>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</si>
  <si>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</si>
  <si>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</si>
  <si>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</si>
  <si>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</si>
  <si>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</si>
  <si>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</si>
  <si>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</si>
  <si>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</si>
  <si>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</si>
  <si>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</si>
  <si>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</si>
  <si>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</si>
  <si>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</si>
  <si>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</si>
  <si>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</si>
  <si>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</si>
  <si>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</si>
  <si>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</si>
  <si>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</si>
  <si>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</si>
  <si>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</si>
  <si>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</si>
  <si>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</si>
  <si>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</si>
  <si>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</si>
  <si>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</si>
  <si>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</si>
  <si>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</si>
  <si>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</si>
  <si>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</si>
  <si>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</si>
  <si>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</si>
  <si>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</si>
  <si>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</si>
  <si>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</si>
  <si>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</si>
  <si>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</si>
  <si>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</si>
  <si>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</si>
  <si>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</si>
  <si>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</si>
  <si>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</si>
  <si>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</si>
  <si>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</si>
  <si>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</si>
  <si>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</si>
  <si>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</si>
  <si>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</si>
  <si>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</si>
  <si>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</si>
  <si>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</si>
  <si>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</si>
  <si>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</si>
  <si>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</si>
  <si>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</si>
  <si>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</si>
  <si>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</si>
  <si>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</si>
  <si>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</si>
  <si>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</si>
  <si>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</si>
  <si>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</si>
  <si>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</si>
  <si>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</si>
  <si>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</si>
  <si>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</si>
  <si>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</si>
  <si>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</si>
  <si>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</si>
  <si>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</si>
  <si>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</si>
  <si>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</si>
  <si>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</si>
  <si>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</si>
  <si>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</si>
  <si>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</si>
  <si>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</si>
  <si>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</si>
  <si>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</si>
  <si>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</si>
  <si>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</si>
  <si>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</si>
  <si>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</si>
  <si>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</si>
  <si>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</si>
  <si>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</si>
  <si>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</si>
  <si>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</si>
  <si>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</si>
  <si>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</si>
  <si>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</si>
  <si>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</si>
  <si>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</si>
  <si>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</si>
  <si>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</si>
  <si>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</si>
  <si>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</si>
  <si>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</si>
  <si>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</si>
  <si>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</si>
  <si>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</si>
  <si>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</si>
  <si>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</si>
  <si>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</si>
  <si>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</si>
  <si>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</si>
  <si>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</si>
  <si>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</si>
  <si>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</si>
  <si>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</si>
  <si>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</si>
  <si>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</si>
  <si>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</si>
  <si>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</si>
  <si>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</si>
  <si>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</si>
  <si>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</si>
  <si>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</si>
  <si>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</si>
  <si>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</si>
  <si>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</si>
  <si>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</si>
  <si>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</si>
  <si>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</si>
  <si>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</si>
  <si>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</si>
  <si>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</si>
  <si>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</si>
  <si>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</si>
  <si>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</si>
  <si>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</si>
  <si>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</si>
  <si>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</si>
  <si>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</si>
  <si>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</si>
  <si>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</si>
  <si>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</si>
  <si>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</si>
  <si>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</si>
  <si>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</si>
  <si>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</si>
  <si>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</si>
  <si>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</si>
  <si>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</si>
  <si>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</si>
  <si>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</si>
  <si>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</si>
  <si>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</si>
  <si>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</si>
  <si>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</si>
  <si>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</si>
  <si>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</si>
  <si>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</si>
  <si>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</si>
  <si>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</si>
  <si>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</si>
  <si>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</si>
  <si>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</si>
  <si>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</si>
  <si>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</si>
  <si>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</si>
  <si>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</si>
  <si>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</si>
  <si>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</si>
  <si>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</si>
  <si>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</si>
  <si>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</si>
  <si>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</si>
  <si>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</si>
  <si>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</si>
  <si>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</si>
  <si>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</si>
  <si>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</si>
  <si>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</si>
  <si>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</si>
  <si>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</si>
  <si>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</si>
  <si>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</si>
  <si>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</si>
  <si>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</si>
  <si>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</si>
  <si>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</si>
  <si>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</si>
  <si>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</si>
  <si>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</si>
  <si>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</si>
  <si>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</si>
  <si>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</si>
  <si>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</si>
  <si>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</si>
  <si>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</si>
  <si>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</si>
  <si>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</si>
  <si>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</si>
  <si>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</si>
  <si>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</si>
  <si>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</si>
  <si>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</si>
  <si>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</si>
  <si>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</si>
  <si>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</si>
  <si>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</si>
  <si>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</si>
  <si>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</si>
  <si>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</si>
  <si>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</si>
  <si>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</si>
  <si>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</si>
  <si>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</si>
  <si>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</si>
  <si>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</si>
  <si>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</si>
  <si>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</si>
  <si>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</si>
  <si>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</si>
  <si>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</si>
  <si>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</si>
  <si>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</si>
  <si>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</si>
  <si>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</si>
  <si>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</si>
  <si>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</si>
  <si>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</si>
  <si>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</si>
  <si>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</si>
  <si>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</si>
  <si>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</si>
  <si>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</si>
  <si>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</si>
  <si>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</si>
  <si>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</si>
  <si>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</si>
  <si>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</si>
  <si>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</si>
  <si>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</si>
  <si>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</si>
  <si>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</si>
  <si>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</si>
  <si>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</si>
  <si>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</si>
  <si>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</si>
  <si>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</si>
  <si>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</si>
  <si>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</si>
  <si>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</si>
  <si>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</si>
  <si>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</si>
  <si>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</si>
  <si>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</si>
  <si>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</si>
  <si>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</si>
  <si>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</si>
  <si>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</si>
  <si>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</si>
  <si>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</si>
  <si>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</si>
  <si>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</si>
  <si>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</si>
  <si>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</si>
  <si>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</si>
  <si>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</si>
  <si>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</si>
  <si>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</si>
  <si>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</si>
  <si>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</si>
  <si>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</si>
  <si>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</si>
  <si>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</si>
  <si>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</si>
  <si>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</si>
  <si>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</si>
  <si>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</si>
  <si>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</si>
  <si>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</si>
  <si>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</si>
  <si>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</si>
  <si>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</si>
  <si>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</si>
  <si>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</si>
  <si>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</si>
  <si>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</si>
  <si>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</si>
  <si>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</si>
  <si>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</si>
  <si>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</si>
  <si>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</si>
  <si>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</si>
  <si>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</si>
  <si>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</si>
  <si>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</si>
  <si>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</si>
  <si>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</si>
  <si>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</si>
  <si>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</si>
  <si>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</si>
  <si>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</si>
  <si>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</si>
  <si>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</si>
  <si>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</si>
  <si>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</si>
  <si>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</si>
  <si>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</si>
  <si>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</si>
  <si>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</si>
  <si>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</si>
  <si>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</si>
  <si>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</si>
  <si>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</si>
  <si>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</si>
  <si>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</si>
  <si>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</si>
  <si>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</si>
  <si>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</si>
  <si>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</si>
  <si>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</si>
  <si>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</si>
  <si>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</si>
  <si>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</si>
  <si>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</si>
  <si>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</si>
  <si>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</si>
  <si>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</si>
  <si>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</si>
  <si>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</si>
  <si>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</si>
  <si>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</si>
  <si>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</si>
  <si>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</si>
  <si>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</si>
  <si>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</si>
  <si>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</si>
  <si>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</si>
  <si>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</si>
  <si>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</si>
  <si>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</si>
  <si>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</si>
  <si>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</si>
  <si>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</si>
  <si>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</si>
  <si>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</si>
  <si>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</si>
  <si>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</si>
  <si>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</si>
  <si>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</si>
  <si>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</si>
  <si>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</si>
  <si>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</si>
  <si>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</si>
  <si>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</si>
  <si>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</si>
  <si>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</si>
  <si>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</si>
  <si>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</si>
  <si>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</si>
  <si>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</si>
  <si>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</si>
  <si>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</si>
  <si>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</si>
  <si>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</si>
  <si>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</si>
  <si>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</si>
  <si>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</si>
  <si>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</si>
  <si>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</si>
  <si>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</si>
  <si>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</si>
  <si>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</si>
  <si>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</si>
  <si>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</si>
  <si>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</si>
  <si>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</si>
  <si>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</si>
  <si>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</si>
  <si>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</si>
  <si>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</si>
  <si>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</si>
  <si>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</si>
  <si>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</si>
  <si>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</si>
  <si>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</si>
  <si>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</si>
  <si>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</si>
  <si>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</si>
  <si>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</si>
  <si>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</si>
  <si>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</si>
  <si>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</si>
  <si>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</si>
  <si>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</si>
  <si>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</si>
  <si>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</si>
  <si>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</si>
  <si>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</si>
  <si>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</si>
  <si>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</si>
  <si>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</si>
  <si>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</si>
  <si>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</si>
  <si>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</si>
  <si>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</si>
  <si>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</si>
  <si>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</si>
  <si>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</si>
  <si>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</si>
  <si>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</si>
  <si>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</si>
  <si>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</si>
  <si>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</si>
  <si>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</si>
  <si>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</si>
  <si>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</si>
  <si>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</si>
  <si>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</si>
  <si>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</si>
  <si>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</si>
  <si>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</si>
  <si>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</si>
  <si>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</si>
  <si>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</si>
  <si>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</si>
  <si>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</si>
  <si>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</si>
  <si>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</si>
  <si>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</si>
  <si>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</si>
  <si>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</si>
  <si>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</si>
  <si>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</si>
  <si>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</si>
  <si>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</si>
  <si>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</si>
  <si>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</si>
  <si>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</si>
  <si>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</si>
  <si>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</si>
  <si>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</si>
  <si>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</si>
  <si>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</si>
  <si>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</si>
  <si>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</si>
  <si>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</si>
  <si>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</si>
  <si>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</si>
  <si>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</si>
  <si>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</si>
  <si>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</si>
  <si>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</si>
  <si>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</si>
  <si>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</si>
  <si>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</si>
  <si>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</si>
  <si>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</si>
  <si>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</si>
  <si>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</si>
  <si>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</si>
  <si>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</si>
  <si>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</si>
  <si>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</si>
  <si>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</si>
  <si>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</si>
  <si>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</si>
  <si>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</si>
  <si>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</si>
  <si>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</si>
  <si>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</si>
  <si>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</si>
  <si>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</si>
  <si>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</si>
  <si>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</si>
  <si>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</si>
  <si>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</si>
  <si>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</si>
  <si>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</si>
  <si>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</si>
  <si>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</si>
  <si>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</si>
  <si>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</si>
  <si>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</si>
  <si>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</si>
  <si>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</si>
  <si>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</si>
  <si>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</si>
  <si>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</si>
  <si>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</si>
  <si>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</si>
  <si>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</si>
  <si>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</si>
  <si>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</si>
  <si>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</si>
  <si>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</si>
  <si>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</si>
  <si>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</si>
  <si>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</si>
  <si>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</si>
  <si>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</si>
  <si>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</si>
  <si>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</si>
  <si>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</si>
  <si>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</si>
  <si>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</si>
  <si>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</si>
  <si>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</si>
  <si>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</si>
  <si>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</si>
  <si>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</si>
  <si>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</si>
  <si>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</si>
  <si>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</si>
  <si>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</si>
  <si>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</si>
  <si>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</si>
  <si>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</si>
  <si>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</si>
  <si>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</si>
  <si>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</si>
  <si>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</si>
  <si>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</si>
  <si>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</si>
  <si>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</si>
  <si>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</si>
  <si>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</si>
  <si>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</si>
  <si>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</si>
  <si>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</si>
  <si>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</si>
  <si>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</si>
  <si>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</si>
  <si>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</si>
  <si>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</si>
  <si>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</si>
  <si>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</si>
  <si>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</si>
  <si>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</si>
  <si>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</si>
  <si>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</si>
  <si>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</si>
  <si>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</si>
  <si>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</si>
  <si>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</si>
  <si>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</si>
  <si>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</si>
  <si>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</si>
  <si>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</si>
  <si>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</si>
  <si>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</si>
  <si>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</si>
  <si>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</si>
  <si>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</si>
  <si>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</si>
  <si>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</si>
  <si>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</si>
  <si>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</si>
  <si>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</si>
  <si>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</si>
  <si>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</si>
  <si>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</si>
  <si>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</si>
  <si>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</si>
  <si>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</si>
  <si>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</si>
  <si>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</si>
  <si>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</si>
  <si>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</si>
  <si>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</si>
  <si>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</si>
  <si>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</si>
  <si>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</si>
  <si>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</si>
  <si>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</si>
  <si>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</si>
  <si>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</si>
  <si>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</si>
  <si>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</si>
  <si>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</si>
  <si>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</si>
  <si>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</si>
  <si>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</si>
  <si>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</si>
  <si>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</si>
  <si>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</si>
  <si>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</si>
  <si>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</si>
  <si>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</si>
  <si>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</si>
  <si>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</si>
  <si>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</si>
  <si>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</si>
  <si>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</si>
  <si>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</si>
  <si>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</si>
  <si>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</si>
  <si>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</si>
  <si>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</si>
  <si>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</si>
  <si>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</si>
  <si>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</si>
  <si>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</si>
  <si>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</si>
  <si>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</si>
  <si>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</si>
  <si>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</si>
  <si>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</si>
  <si>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</si>
  <si>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</si>
  <si>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</si>
  <si>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</si>
  <si>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</si>
  <si>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</si>
  <si>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</si>
  <si>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</si>
  <si>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</si>
  <si>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</si>
  <si>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</si>
  <si>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</si>
  <si>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</si>
  <si>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</si>
  <si>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</si>
  <si>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</si>
  <si>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</si>
  <si>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</si>
  <si>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</si>
  <si>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</si>
  <si>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</si>
  <si>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</si>
  <si>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</si>
  <si>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</si>
  <si>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</si>
  <si>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</si>
  <si>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</si>
  <si>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</si>
  <si>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</si>
  <si>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</si>
  <si>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</si>
  <si>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</si>
  <si>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</si>
  <si>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</si>
  <si>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</si>
  <si>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</si>
  <si>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</si>
  <si>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</si>
  <si>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</si>
  <si>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</si>
  <si>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</si>
  <si>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</si>
  <si>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</si>
  <si>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</si>
  <si>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</si>
  <si>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</si>
  <si>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</si>
  <si>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</si>
  <si>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</si>
  <si>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</si>
  <si>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</si>
  <si>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</si>
  <si>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</si>
  <si>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</si>
  <si>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</si>
  <si>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</si>
  <si>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</si>
  <si>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</si>
  <si>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</si>
  <si>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</si>
  <si>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</si>
  <si>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</si>
  <si>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</si>
  <si>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</si>
  <si>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</si>
  <si>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</si>
  <si>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</si>
  <si>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</si>
  <si>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</si>
  <si>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</si>
  <si>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</si>
  <si>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</si>
  <si>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</si>
  <si>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</si>
  <si>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</si>
  <si>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</si>
  <si>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</si>
  <si>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</si>
  <si>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</si>
  <si>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</si>
  <si>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</si>
  <si>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</si>
  <si>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</si>
  <si>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</si>
  <si>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</si>
  <si>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</si>
  <si>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</si>
  <si>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</si>
  <si>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</si>
  <si>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</si>
  <si>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</si>
  <si>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</si>
  <si>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</si>
  <si>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</si>
  <si>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</si>
  <si>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</si>
  <si>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</si>
  <si>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</si>
  <si>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</si>
  <si>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</si>
  <si>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</si>
  <si>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</si>
  <si>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</si>
  <si>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</si>
  <si>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</si>
  <si>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</si>
  <si>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</si>
  <si>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</si>
  <si>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</si>
  <si>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</si>
  <si>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</si>
  <si>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</si>
  <si>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</si>
  <si>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</si>
  <si>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</si>
  <si>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</si>
  <si>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</si>
  <si>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</si>
  <si>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</si>
  <si>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</si>
  <si>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</si>
  <si>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</si>
  <si>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</si>
  <si>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</si>
  <si>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</si>
  <si>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</si>
  <si>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</si>
  <si>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</si>
  <si>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</si>
  <si>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</si>
  <si>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</si>
  <si>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</si>
  <si>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</si>
  <si>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</si>
  <si>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</si>
  <si>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</si>
  <si>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</si>
  <si>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</si>
  <si>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</si>
  <si>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</si>
  <si>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</si>
  <si>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</si>
  <si>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</si>
  <si>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</si>
  <si>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</si>
  <si>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</si>
  <si>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</si>
  <si>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</si>
  <si>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</si>
  <si>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</si>
  <si>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</si>
  <si>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</si>
  <si>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</si>
  <si>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</si>
  <si>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</si>
  <si>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</si>
  <si>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</si>
  <si>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</si>
  <si>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</si>
  <si>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</si>
  <si>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</si>
  <si>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</si>
  <si>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</si>
  <si>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</si>
  <si>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</si>
  <si>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</si>
  <si>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</si>
  <si>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</si>
  <si>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</si>
  <si>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</si>
  <si>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</si>
  <si>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</si>
  <si>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</si>
  <si>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</si>
  <si>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</si>
  <si>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</si>
  <si>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</si>
  <si>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</si>
  <si>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</si>
  <si>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</si>
  <si>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</si>
  <si>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</si>
  <si>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</si>
  <si>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</si>
  <si>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</si>
  <si>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</si>
  <si>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</si>
  <si>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</si>
  <si>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</si>
  <si>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</si>
  <si>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</si>
  <si>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</si>
  <si>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</si>
  <si>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</si>
  <si>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</si>
  <si>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</si>
  <si>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</si>
  <si>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</si>
  <si>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</si>
  <si>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</si>
  <si>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</si>
  <si>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</si>
  <si>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</si>
  <si>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</si>
  <si>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</si>
  <si>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</si>
  <si>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</si>
  <si>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</si>
  <si>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</si>
  <si>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</si>
  <si>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</si>
  <si>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</si>
  <si>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</si>
  <si>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</si>
  <si>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</si>
  <si>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</si>
  <si>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</si>
  <si>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</si>
  <si>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</si>
  <si>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</si>
  <si>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</si>
  <si>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</si>
  <si>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</si>
  <si>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</si>
  <si>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</si>
  <si>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</si>
  <si>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</si>
  <si>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</si>
  <si>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</si>
  <si>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</si>
  <si>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</si>
  <si>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</si>
  <si>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</si>
  <si>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</si>
  <si>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</si>
  <si>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</si>
  <si>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</si>
  <si>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</si>
  <si>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</si>
  <si>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</si>
  <si>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</si>
  <si>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</si>
  <si>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</si>
  <si>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</si>
  <si>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</si>
  <si>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</si>
  <si>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</si>
  <si>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</si>
  <si>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</si>
  <si>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</si>
  <si>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</si>
  <si>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</si>
  <si>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</si>
  <si>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</si>
  <si>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</si>
  <si>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</si>
  <si>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</si>
  <si>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</si>
  <si>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</si>
  <si>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</si>
  <si>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</si>
  <si>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</si>
  <si>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</si>
  <si>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</si>
  <si>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</si>
  <si>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</si>
  <si>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</si>
  <si>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</si>
  <si>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</si>
  <si>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</si>
  <si>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</si>
  <si>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</si>
  <si>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</si>
  <si>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</si>
  <si>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</si>
  <si>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</si>
  <si>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</si>
  <si>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</si>
  <si>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</si>
  <si>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</si>
  <si>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</si>
  <si>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</si>
  <si>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</si>
  <si>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</si>
  <si>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</si>
  <si>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</si>
  <si>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</si>
  <si>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</si>
  <si>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</si>
  <si>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</si>
  <si>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</si>
  <si>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</si>
  <si>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</si>
  <si>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</si>
  <si>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</si>
  <si>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</si>
  <si>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</si>
  <si>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</si>
  <si>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</si>
  <si>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</si>
  <si>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</si>
  <si>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</si>
  <si>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</si>
  <si>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</si>
  <si>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</si>
  <si>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</si>
  <si>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</si>
  <si>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</si>
  <si>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</si>
  <si>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</si>
  <si>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</si>
  <si>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</si>
  <si>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</si>
  <si>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</si>
  <si>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</si>
  <si>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</si>
  <si>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</si>
  <si>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</si>
  <si>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</si>
  <si>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</si>
  <si>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</si>
  <si>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</si>
  <si>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</si>
  <si>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</si>
  <si>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</si>
  <si>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</si>
  <si>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</si>
  <si>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</si>
  <si>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</si>
  <si>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</si>
  <si>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</si>
  <si>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</si>
  <si>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</si>
  <si>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</si>
  <si>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</si>
  <si>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</si>
  <si>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</si>
  <si>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</si>
  <si>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</si>
  <si>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</si>
  <si>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</si>
  <si>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</si>
  <si>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</si>
  <si>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</si>
  <si>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</si>
  <si>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</si>
  <si>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</si>
  <si>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</si>
  <si>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</si>
  <si>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</si>
  <si>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</si>
  <si>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</si>
  <si>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</si>
  <si>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</si>
  <si>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</si>
  <si>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</si>
  <si>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</si>
  <si>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</si>
  <si>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</si>
  <si>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</si>
  <si>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</si>
  <si>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</si>
  <si>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</si>
  <si>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</si>
  <si>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</si>
  <si>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</si>
  <si>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</si>
  <si>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</si>
  <si>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</si>
  <si>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</si>
  <si>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</si>
  <si>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</si>
  <si>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</si>
  <si>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</si>
  <si>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</si>
  <si>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</si>
  <si>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</si>
  <si>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</si>
  <si>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</si>
  <si>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</si>
  <si>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</si>
  <si>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</si>
  <si>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</si>
  <si>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</si>
  <si>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</si>
  <si>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</si>
  <si>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</si>
  <si>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</si>
  <si>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</si>
  <si>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</si>
  <si>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</si>
  <si>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</si>
  <si>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</si>
  <si>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</si>
  <si>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</si>
  <si>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</si>
  <si>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</si>
  <si>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</si>
  <si>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</si>
  <si>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</si>
  <si>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</si>
  <si>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</si>
  <si>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</si>
  <si>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</si>
  <si>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</si>
  <si>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</si>
  <si>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</si>
  <si>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</si>
  <si>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</si>
  <si>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</si>
  <si>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</si>
  <si>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</si>
  <si>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</si>
  <si>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</si>
  <si>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</si>
  <si>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</si>
  <si>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</si>
  <si>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</si>
  <si>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</si>
  <si>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</si>
  <si>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</si>
  <si>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</si>
  <si>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</si>
  <si>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</si>
  <si>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</si>
  <si>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</si>
  <si>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</si>
  <si>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</si>
  <si>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</si>
  <si>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</si>
  <si>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</si>
  <si>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</si>
  <si>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</si>
  <si>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</si>
  <si>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</si>
  <si>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</si>
  <si>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</si>
  <si>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</si>
  <si>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</si>
  <si>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</si>
  <si>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</si>
  <si>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</si>
  <si>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</si>
  <si>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</si>
  <si>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</si>
  <si>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</si>
  <si>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</si>
  <si>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</si>
  <si>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</si>
  <si>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</si>
  <si>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</si>
  <si>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</si>
  <si>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</si>
  <si>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</si>
  <si>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</si>
  <si>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</si>
  <si>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</si>
  <si>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</si>
  <si>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</si>
  <si>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</si>
  <si>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</si>
  <si>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</si>
  <si>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</si>
  <si>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</si>
  <si>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</si>
  <si>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</si>
  <si>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</si>
  <si>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</si>
  <si>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</si>
  <si>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</si>
  <si>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</si>
  <si>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</si>
  <si>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</si>
  <si>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</si>
  <si>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</si>
  <si>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</si>
  <si>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</si>
  <si>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</si>
  <si>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</si>
  <si>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</si>
  <si>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</si>
  <si>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</si>
  <si>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</si>
  <si>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</si>
  <si>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</si>
  <si>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</si>
  <si>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</si>
  <si>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</si>
  <si>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</si>
  <si>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</si>
  <si>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</si>
  <si>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</si>
  <si>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</si>
  <si>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</si>
  <si>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</si>
  <si>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</si>
  <si>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</si>
  <si>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</si>
  <si>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</si>
  <si>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</si>
  <si>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</si>
  <si>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</si>
  <si>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</si>
  <si>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</si>
  <si>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</si>
  <si>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</si>
  <si>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</si>
  <si>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</si>
  <si>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</si>
  <si>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</si>
  <si>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</si>
  <si>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</si>
  <si>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</si>
  <si>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</si>
  <si>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</si>
  <si>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</si>
  <si>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</si>
  <si>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</si>
  <si>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</si>
  <si>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</si>
  <si>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</si>
  <si>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</si>
  <si>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</si>
  <si>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</si>
  <si>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</si>
  <si>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</si>
  <si>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</si>
  <si>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</si>
  <si>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</si>
  <si>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</si>
  <si>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</si>
  <si>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</si>
  <si>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</si>
  <si>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</si>
  <si>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</si>
  <si>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</si>
  <si>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</si>
  <si>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</si>
  <si>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</si>
  <si>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</si>
  <si>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</si>
  <si>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</si>
  <si>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</si>
  <si>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</si>
  <si>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</si>
  <si>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</si>
  <si>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</si>
  <si>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</si>
  <si>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</si>
  <si>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</si>
  <si>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</si>
  <si>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</si>
  <si>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</si>
  <si>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</si>
  <si>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</si>
  <si>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</si>
  <si>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</si>
  <si>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</si>
  <si>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</si>
  <si>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</si>
  <si>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</si>
  <si>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</si>
  <si>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</si>
  <si>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</si>
  <si>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</si>
  <si>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</si>
  <si>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</si>
  <si>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</si>
  <si>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</si>
  <si>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</si>
  <si>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</si>
  <si>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</si>
  <si>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</si>
  <si>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</si>
  <si>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</si>
  <si>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</si>
  <si>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</si>
  <si>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</si>
  <si>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</si>
  <si>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</si>
  <si>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</si>
  <si>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</si>
  <si>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</si>
  <si>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</si>
  <si>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</si>
  <si>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</si>
  <si>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</si>
  <si>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</si>
  <si>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</si>
  <si>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</si>
  <si>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</si>
  <si>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</si>
  <si>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</si>
  <si>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</si>
  <si>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</si>
  <si>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</si>
  <si>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</si>
  <si>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</si>
  <si>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</si>
  <si>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</si>
  <si>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</si>
  <si>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</si>
  <si>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</si>
  <si>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</si>
  <si>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</si>
  <si>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</si>
  <si>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</si>
  <si>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</si>
  <si>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</si>
  <si>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</si>
  <si>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</si>
  <si>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</si>
  <si>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</si>
  <si>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</si>
  <si>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</si>
  <si>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</si>
  <si>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</si>
  <si>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</si>
  <si>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</si>
  <si>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</si>
  <si>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</si>
  <si>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</si>
  <si>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</si>
  <si>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</si>
  <si>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</si>
  <si>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</si>
  <si>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</si>
  <si>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</si>
  <si>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</si>
  <si>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</si>
  <si>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</si>
  <si>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</si>
  <si>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</si>
  <si>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</si>
  <si>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</si>
  <si>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</si>
  <si>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</si>
  <si>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</si>
  <si>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</si>
  <si>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</si>
  <si>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</si>
  <si>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</si>
  <si>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</si>
  <si>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</si>
  <si>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</si>
  <si>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</si>
  <si>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</si>
  <si>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</si>
  <si>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</si>
  <si>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</si>
  <si>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</si>
  <si>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</si>
  <si>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</si>
  <si>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</si>
  <si>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</si>
  <si>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</si>
  <si>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</si>
  <si>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</si>
  <si>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</si>
  <si>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</si>
  <si>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</si>
  <si>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</si>
  <si>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</si>
  <si>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</si>
  <si>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</si>
  <si>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</si>
  <si>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</si>
  <si>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</si>
  <si>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</si>
  <si>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</si>
  <si>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</si>
  <si>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</si>
  <si>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</si>
  <si>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</si>
  <si>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</si>
  <si>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</si>
  <si>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</si>
  <si>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</si>
  <si>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</si>
  <si>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</si>
  <si>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</si>
  <si>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</si>
  <si>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</si>
  <si>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</si>
  <si>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</si>
  <si>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</si>
  <si>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</si>
  <si>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</si>
  <si>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</si>
  <si>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</si>
  <si>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</si>
  <si>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</si>
  <si>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</si>
  <si>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</si>
  <si>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</si>
  <si>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</si>
  <si>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</si>
  <si>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</si>
  <si>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</si>
  <si>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</si>
  <si>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</si>
  <si>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</si>
  <si>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</si>
  <si>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</si>
  <si>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</si>
  <si>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</si>
  <si>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</si>
  <si>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</si>
  <si>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</si>
  <si>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</si>
  <si>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</si>
  <si>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</si>
  <si>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</si>
  <si>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</si>
  <si>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</si>
  <si>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</si>
  <si>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</si>
  <si>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</si>
  <si>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</si>
  <si>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</si>
  <si>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</si>
  <si>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</si>
  <si>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</si>
  <si>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</si>
  <si>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</si>
  <si>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</si>
  <si>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</si>
  <si>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</si>
  <si>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</si>
  <si>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</si>
  <si>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</si>
  <si>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</si>
  <si>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</si>
  <si>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</si>
  <si>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</si>
  <si>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</si>
  <si>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</si>
  <si>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</si>
  <si>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</si>
  <si>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</si>
  <si>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</si>
  <si>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</si>
  <si>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</si>
  <si>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</si>
  <si>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</si>
  <si>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</si>
  <si>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</si>
  <si>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</si>
  <si>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</si>
  <si>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</si>
  <si>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</si>
  <si>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</si>
  <si>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</si>
  <si>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</si>
  <si>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</si>
  <si>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</si>
  <si>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</si>
  <si>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</si>
  <si>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</si>
  <si>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</si>
  <si>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</si>
  <si>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</si>
  <si>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</si>
  <si>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</si>
  <si>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</si>
  <si>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</si>
  <si>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</si>
  <si>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</si>
  <si>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</si>
  <si>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</si>
  <si>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</si>
  <si>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</si>
  <si>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</si>
  <si>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</si>
  <si>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</si>
  <si>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</si>
  <si>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</si>
  <si>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</si>
  <si>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</si>
  <si>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</si>
  <si>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</si>
  <si>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</si>
  <si>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</si>
  <si>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</si>
  <si>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</si>
  <si>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</si>
  <si>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</si>
  <si>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</si>
  <si>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</si>
  <si>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</si>
  <si>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</si>
  <si>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</si>
  <si>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</si>
  <si>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</si>
  <si>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</si>
  <si>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</si>
  <si>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</si>
  <si>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</si>
  <si>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</si>
  <si>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</si>
  <si>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</si>
  <si>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</si>
  <si>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</si>
  <si>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</si>
  <si>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</si>
  <si>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</si>
  <si>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</si>
  <si>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</si>
  <si>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</si>
  <si>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</si>
  <si>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</si>
  <si>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</si>
  <si>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</si>
  <si>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</si>
  <si>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</si>
  <si>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</si>
  <si>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</si>
  <si>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</si>
  <si>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</si>
  <si>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</si>
  <si>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</si>
  <si>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</si>
  <si>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</si>
  <si>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</si>
  <si>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</si>
  <si>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</si>
  <si>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</si>
  <si>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</si>
  <si>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</si>
  <si>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</si>
  <si>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</si>
  <si>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</si>
  <si>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</si>
  <si>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</si>
  <si>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</si>
  <si>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</si>
  <si>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</si>
  <si>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</si>
  <si>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</si>
  <si>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</si>
  <si>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</si>
  <si>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</si>
  <si>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</si>
  <si>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</si>
  <si>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</si>
  <si>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</si>
  <si>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</si>
  <si>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</si>
  <si>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</si>
  <si>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</si>
  <si>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</si>
  <si>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</si>
  <si>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</si>
  <si>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</si>
  <si>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</si>
  <si>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</si>
  <si>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</si>
  <si>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</si>
  <si>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</si>
  <si>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</si>
  <si>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</si>
  <si>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</si>
  <si>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</si>
  <si>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</si>
  <si>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</si>
  <si>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</si>
  <si>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</si>
  <si>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</si>
  <si>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</si>
  <si>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</si>
  <si>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</si>
  <si>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</si>
  <si>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</si>
  <si>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</si>
  <si>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</si>
  <si>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</si>
  <si>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</si>
  <si>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</si>
  <si>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</si>
  <si>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</si>
  <si>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</si>
  <si>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</si>
  <si>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</si>
  <si>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</si>
  <si>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</si>
  <si>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</si>
  <si>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</si>
  <si>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</si>
  <si>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</si>
  <si>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</si>
  <si>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</si>
  <si>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</si>
  <si>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</si>
  <si>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</si>
  <si>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</si>
  <si>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</si>
  <si>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</si>
  <si>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</si>
  <si>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</si>
  <si>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</si>
  <si>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</si>
  <si>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</si>
  <si>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</si>
  <si>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</si>
  <si>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</si>
  <si>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</si>
  <si>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</si>
  <si>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</si>
  <si>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</si>
  <si>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</si>
  <si>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</si>
  <si>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</si>
  <si>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</si>
  <si>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</si>
  <si>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</si>
  <si>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</si>
  <si>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</si>
  <si>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</si>
  <si>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</si>
  <si>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</si>
  <si>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</si>
  <si>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</si>
  <si>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</si>
  <si>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</si>
  <si>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</si>
  <si>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</si>
  <si>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</si>
  <si>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</si>
  <si>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</si>
  <si>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</si>
  <si>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</si>
  <si>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</si>
  <si>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</si>
  <si>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</si>
  <si>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</si>
  <si>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</si>
  <si>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</si>
  <si>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</si>
  <si>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</si>
  <si>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</si>
  <si>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</si>
  <si>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</si>
  <si>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</si>
  <si>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</si>
  <si>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</si>
  <si>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</si>
  <si>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</si>
  <si>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</si>
  <si>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</si>
  <si>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</si>
  <si>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</si>
  <si>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</si>
  <si>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</si>
  <si>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</si>
  <si>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</si>
  <si>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</si>
  <si>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</si>
  <si>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</si>
  <si>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</si>
  <si>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</si>
  <si>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</si>
  <si>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</si>
  <si>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</si>
  <si>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</si>
  <si>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</si>
  <si>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</si>
  <si>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</si>
  <si>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</si>
  <si>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</si>
  <si>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</si>
  <si>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</si>
  <si>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</si>
  <si>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</si>
  <si>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</si>
  <si>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</si>
  <si>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</si>
  <si>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</si>
  <si>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</si>
  <si>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</si>
  <si>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</si>
  <si>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</si>
  <si>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</si>
  <si>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</si>
  <si>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</si>
  <si>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</si>
  <si>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</si>
  <si>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</si>
  <si>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</si>
  <si>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</si>
  <si>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</si>
  <si>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</si>
  <si>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</si>
  <si>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</si>
  <si>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</si>
  <si>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</si>
  <si>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</si>
  <si>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</si>
  <si>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</si>
  <si>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</si>
  <si>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</si>
  <si>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</si>
  <si>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</si>
  <si>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</si>
  <si>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</si>
  <si>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</si>
  <si>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</si>
  <si>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</si>
  <si>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</si>
  <si>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</si>
  <si>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</si>
  <si>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</si>
  <si>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</si>
  <si>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</si>
  <si>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</si>
  <si>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</si>
  <si>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</si>
  <si>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</si>
  <si>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</si>
  <si>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</si>
  <si>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</si>
  <si>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</si>
  <si>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</si>
  <si>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</si>
  <si>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</si>
  <si>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</si>
  <si>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</si>
  <si>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</si>
  <si>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</si>
  <si>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</si>
  <si>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</si>
  <si>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</si>
  <si>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</si>
  <si>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</si>
  <si>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</si>
  <si>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</si>
  <si>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</si>
  <si>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</si>
  <si>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</si>
  <si>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</si>
  <si>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</si>
  <si>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</si>
  <si>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</si>
  <si>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</si>
  <si>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</si>
  <si>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</si>
  <si>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</si>
  <si>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</si>
  <si>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</si>
  <si>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</si>
  <si>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</si>
  <si>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</si>
  <si>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</si>
  <si>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</si>
  <si>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</si>
  <si>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</si>
  <si>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</si>
  <si>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</si>
  <si>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</si>
  <si>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</si>
  <si>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</si>
  <si>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</si>
  <si>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</si>
  <si>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</si>
  <si>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</si>
  <si>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</si>
  <si>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</si>
  <si>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</si>
  <si>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</si>
  <si>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</si>
  <si>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</si>
  <si>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</si>
  <si>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</si>
  <si>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</si>
  <si>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</si>
  <si>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</si>
  <si>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</si>
  <si>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</si>
  <si>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</si>
  <si>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</si>
  <si>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</si>
  <si>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</si>
  <si>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</si>
  <si>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</si>
  <si>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</si>
  <si>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</si>
  <si>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</si>
  <si>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</si>
  <si>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</si>
  <si>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</si>
  <si>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</si>
  <si>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</si>
  <si>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</si>
  <si>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</si>
  <si>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</si>
  <si>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</si>
  <si>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</si>
  <si>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</si>
  <si>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</si>
  <si>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</si>
  <si>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</si>
  <si>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</si>
  <si>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</si>
  <si>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</si>
  <si>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</si>
  <si>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</si>
  <si>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</si>
  <si>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</si>
  <si>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</si>
  <si>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</si>
  <si>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</si>
  <si>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</si>
  <si>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</si>
  <si>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</si>
  <si>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</si>
  <si>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</si>
  <si>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</si>
  <si>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</si>
  <si>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</si>
  <si>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</si>
  <si>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</si>
  <si>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</si>
  <si>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</si>
  <si>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</si>
  <si>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</si>
  <si>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</si>
  <si>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</si>
  <si>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</si>
  <si>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</si>
  <si>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</si>
  <si>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</si>
  <si>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</si>
  <si>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</si>
  <si>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</si>
  <si>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</si>
  <si>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</si>
  <si>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</si>
  <si>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</si>
  <si>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</si>
  <si>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</si>
  <si>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</si>
  <si>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</si>
  <si>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</si>
  <si>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</si>
  <si>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</si>
  <si>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</si>
  <si>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</si>
  <si>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</si>
  <si>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</si>
  <si>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</si>
  <si>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</si>
  <si>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</si>
  <si>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</si>
  <si>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</si>
  <si>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</si>
  <si>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</si>
  <si>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</si>
  <si>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</si>
  <si>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</si>
  <si>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</si>
  <si>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</si>
  <si>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</si>
  <si>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</si>
  <si>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</si>
  <si>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</si>
  <si>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</si>
  <si>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</si>
  <si>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</si>
  <si>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</si>
  <si>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</si>
  <si>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</si>
  <si>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</si>
  <si>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</si>
  <si>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</si>
  <si>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</si>
  <si>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</si>
  <si>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</si>
  <si>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</si>
  <si>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</si>
  <si>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</si>
  <si>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</si>
  <si>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</si>
  <si>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</si>
  <si>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</si>
  <si>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</si>
  <si>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</si>
  <si>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</si>
  <si>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</si>
  <si>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</si>
  <si>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</si>
  <si>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</si>
  <si>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</si>
  <si>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</si>
  <si>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</si>
  <si>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</si>
  <si>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</si>
  <si>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</si>
  <si>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</si>
  <si>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</si>
  <si>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</si>
  <si>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</si>
  <si>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</si>
  <si>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</si>
  <si>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</si>
  <si>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</si>
  <si>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</si>
  <si>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</si>
  <si>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</si>
  <si>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</si>
  <si>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</si>
  <si>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</si>
  <si>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</si>
  <si>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</si>
  <si>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</si>
  <si>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</si>
  <si>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</si>
  <si>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</si>
  <si>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</si>
  <si>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</si>
  <si>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</si>
  <si>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</si>
  <si>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</si>
  <si>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</si>
  <si>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</si>
  <si>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</si>
  <si>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</si>
  <si>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</si>
  <si>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</si>
  <si>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</si>
  <si>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</si>
  <si>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</si>
  <si>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</si>
  <si>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</si>
  <si>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</si>
  <si>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</si>
  <si>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</si>
  <si>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</si>
  <si>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</si>
  <si>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</si>
  <si>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</si>
  <si>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</si>
  <si>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</si>
  <si>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</si>
  <si>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</si>
  <si>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</si>
  <si>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</si>
  <si>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</si>
  <si>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</si>
  <si>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</si>
  <si>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</si>
  <si>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</si>
  <si>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</si>
  <si>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</si>
  <si>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</si>
  <si>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</si>
  <si>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</si>
  <si>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</si>
  <si>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</si>
  <si>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</si>
  <si>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</si>
  <si>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</si>
  <si>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</si>
  <si>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</si>
  <si>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</si>
  <si>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</si>
  <si>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</si>
  <si>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</si>
  <si>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</si>
  <si>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</si>
  <si>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</si>
  <si>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</si>
  <si>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</si>
  <si>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</si>
  <si>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</si>
  <si>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</si>
  <si>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</si>
  <si>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</si>
  <si>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</si>
  <si>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</si>
  <si>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</si>
  <si>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</si>
  <si>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</si>
  <si>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</si>
  <si>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</si>
  <si>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</si>
  <si>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</si>
  <si>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</si>
  <si>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</si>
  <si>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</si>
  <si>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</si>
  <si>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</si>
  <si>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</si>
  <si>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</si>
  <si>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</si>
  <si>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</si>
  <si>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</si>
  <si>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</si>
  <si>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</si>
  <si>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</si>
  <si>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</si>
  <si>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</si>
  <si>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</si>
  <si>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</si>
  <si>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</si>
  <si>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</si>
  <si>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</si>
  <si>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</si>
  <si>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</si>
  <si>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</si>
  <si>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</si>
  <si>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</si>
  <si>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</si>
  <si>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</si>
  <si>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</si>
  <si>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</si>
  <si>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</si>
  <si>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</si>
  <si>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</si>
  <si>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</si>
  <si>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</si>
  <si>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</si>
  <si>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</si>
  <si>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</si>
  <si>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</si>
  <si>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</si>
  <si>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</si>
  <si>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</si>
  <si>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</si>
  <si>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</si>
  <si>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</si>
  <si>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</si>
  <si>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</si>
  <si>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</si>
  <si>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</si>
  <si>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</si>
  <si>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</si>
  <si>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</si>
  <si>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</si>
  <si>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</si>
  <si>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</si>
  <si>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</si>
  <si>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</si>
  <si>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</si>
  <si>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</si>
  <si>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</si>
  <si>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</si>
  <si>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</si>
  <si>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</si>
  <si>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</si>
  <si>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</si>
  <si>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</si>
  <si>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</si>
  <si>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</si>
  <si>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</si>
  <si>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</si>
  <si>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</si>
  <si>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</si>
  <si>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</si>
  <si>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</si>
  <si>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</si>
  <si>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</si>
  <si>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</si>
  <si>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</si>
  <si>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</si>
  <si>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</si>
  <si>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</si>
  <si>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</si>
  <si>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</si>
  <si>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</si>
  <si>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</si>
  <si>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</si>
  <si>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</si>
  <si>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</si>
  <si>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</si>
  <si>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</si>
  <si>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</si>
  <si>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</si>
  <si>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</si>
  <si>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</si>
  <si>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</si>
  <si>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</si>
  <si>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</si>
  <si>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</si>
  <si>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</si>
  <si>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</si>
  <si>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</si>
  <si>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</si>
  <si>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</si>
  <si>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</si>
  <si>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</si>
  <si>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</si>
  <si>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</si>
  <si>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</si>
  <si>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</si>
  <si>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</si>
  <si>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</si>
  <si>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</si>
  <si>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</si>
  <si>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</si>
  <si>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</si>
  <si>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</si>
  <si>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</si>
  <si>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</si>
  <si>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</si>
  <si>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</si>
  <si>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</si>
  <si>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</si>
  <si>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</si>
  <si>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</si>
  <si>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</si>
  <si>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</si>
  <si>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</si>
  <si>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</si>
  <si>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</si>
  <si>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</si>
  <si>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</si>
  <si>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</si>
  <si>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</si>
  <si>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</si>
  <si>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</si>
  <si>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</si>
  <si>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</si>
  <si>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</si>
  <si>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</si>
  <si>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</si>
  <si>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</si>
  <si>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</si>
  <si>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</si>
  <si>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</si>
  <si>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</si>
  <si>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</si>
  <si>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</si>
  <si>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</si>
  <si>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</si>
  <si>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</si>
  <si>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</si>
  <si>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</si>
  <si>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</si>
  <si>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</si>
  <si>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</si>
  <si>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</si>
  <si>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</si>
  <si>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</si>
  <si>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</si>
  <si>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</si>
  <si>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</si>
  <si>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</si>
  <si>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</si>
  <si>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</si>
  <si>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</si>
  <si>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</si>
  <si>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</si>
  <si>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</si>
  <si>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</si>
  <si>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</si>
  <si>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</si>
  <si>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</si>
  <si>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</si>
  <si>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</si>
  <si>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</si>
  <si>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</si>
  <si>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</si>
  <si>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</si>
  <si>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</si>
  <si>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</si>
  <si>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</si>
  <si>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</si>
  <si>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</si>
  <si>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</si>
  <si>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</si>
  <si>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</si>
  <si>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</si>
  <si>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</si>
  <si>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</si>
  <si>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</si>
  <si>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</si>
  <si>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</si>
  <si>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</si>
  <si>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</si>
  <si>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</si>
  <si>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</si>
  <si>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</si>
  <si>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</si>
  <si>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</si>
  <si>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</si>
  <si>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</si>
  <si>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</si>
  <si>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</si>
  <si>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</si>
  <si>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</si>
  <si>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</si>
  <si>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</si>
  <si>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</si>
  <si>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</si>
  <si>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</si>
  <si>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</si>
  <si>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</si>
  <si>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</si>
  <si>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</si>
  <si>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</si>
  <si>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</si>
  <si>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</si>
  <si>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</si>
  <si>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</si>
  <si>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</si>
  <si>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</si>
  <si>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</si>
  <si>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</si>
  <si>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</si>
  <si>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</si>
  <si>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</si>
  <si>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</si>
  <si>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</si>
  <si>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</si>
  <si>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</si>
  <si>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</si>
  <si>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</si>
  <si>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</si>
  <si>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</si>
  <si>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</si>
  <si>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</si>
  <si>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</si>
  <si>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</si>
  <si>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</si>
  <si>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</si>
  <si>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</si>
  <si>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</si>
  <si>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</si>
  <si>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</si>
  <si>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</si>
  <si>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</si>
  <si>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</si>
  <si>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</si>
  <si>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</si>
  <si>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</si>
  <si>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</si>
  <si>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</si>
  <si>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</si>
  <si>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</si>
  <si>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</si>
  <si>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</si>
  <si>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</si>
  <si>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</si>
  <si>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</si>
  <si>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</si>
  <si>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</si>
  <si>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</si>
  <si>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</si>
  <si>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</si>
  <si>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</si>
  <si>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</si>
  <si>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</si>
  <si>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</si>
  <si>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</si>
  <si>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</si>
  <si>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</si>
  <si>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</si>
  <si>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</si>
  <si>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</si>
  <si>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</si>
  <si>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</si>
  <si>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</si>
  <si>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</si>
  <si>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</si>
  <si>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</si>
  <si>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</si>
  <si>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</si>
  <si>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</si>
  <si>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</si>
  <si>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</si>
  <si>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</si>
  <si>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</si>
  <si>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</si>
  <si>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</si>
  <si>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</si>
  <si>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</si>
  <si>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</si>
  <si>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</si>
  <si>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</si>
  <si>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</si>
  <si>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</si>
  <si>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</si>
  <si>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</si>
  <si>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</si>
  <si>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</si>
  <si>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</si>
  <si>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</si>
  <si>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</si>
  <si>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</si>
  <si>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</si>
  <si>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</si>
  <si>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</si>
  <si>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</si>
  <si>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</si>
  <si>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</si>
  <si>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</si>
  <si>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</si>
  <si>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</si>
  <si>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</si>
  <si>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</si>
  <si>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</si>
  <si>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</si>
  <si>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</si>
  <si>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</si>
  <si>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</si>
  <si>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</si>
  <si>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</si>
  <si>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</si>
  <si>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</si>
  <si>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</si>
  <si>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</si>
  <si>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</si>
  <si>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</si>
  <si>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</si>
  <si>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</si>
  <si>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</si>
  <si>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</si>
  <si>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</si>
  <si>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</si>
  <si>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</si>
  <si>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</si>
  <si>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</si>
  <si>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</si>
  <si>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</si>
  <si>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</si>
  <si>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</si>
  <si>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</si>
  <si>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</si>
  <si>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</si>
  <si>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</si>
  <si>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</si>
  <si>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</si>
  <si>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</si>
  <si>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</si>
  <si>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</si>
  <si>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</si>
  <si>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</si>
  <si>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</si>
  <si>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</si>
  <si>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</si>
  <si>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</si>
  <si>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</si>
  <si>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</si>
  <si>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</si>
  <si>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</si>
  <si>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</si>
  <si>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</si>
  <si>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</si>
  <si>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</si>
  <si>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</si>
  <si>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</si>
  <si>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</si>
  <si>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</si>
  <si>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</si>
  <si>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</si>
  <si>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</si>
  <si>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</si>
  <si>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</si>
  <si>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</si>
  <si>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</si>
  <si>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</si>
  <si>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</si>
  <si>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</si>
  <si>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</si>
  <si>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</si>
  <si>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</si>
  <si>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</si>
  <si>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</si>
  <si>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</si>
  <si>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</si>
  <si>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</si>
  <si>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</si>
  <si>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</si>
  <si>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</si>
  <si>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</si>
  <si>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</si>
  <si>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</si>
  <si>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</si>
  <si>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</si>
  <si>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</si>
  <si>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</si>
  <si>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</si>
  <si>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</si>
  <si>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</si>
  <si>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</si>
  <si>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</si>
  <si>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</si>
  <si>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</si>
  <si>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</si>
  <si>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</si>
  <si>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</si>
  <si>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</si>
  <si>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</si>
  <si>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</si>
  <si>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</si>
  <si>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</si>
  <si>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</si>
  <si>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</si>
  <si>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</si>
  <si>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</si>
  <si>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</si>
  <si>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</si>
  <si>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</si>
  <si>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</si>
  <si>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</si>
  <si>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</si>
  <si>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</si>
  <si>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</si>
  <si>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</si>
  <si>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</si>
  <si>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</si>
  <si>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</si>
  <si>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</si>
  <si>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</si>
  <si>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</si>
  <si>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</si>
  <si>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</si>
  <si>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</si>
  <si>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</si>
  <si>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</si>
  <si>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</si>
  <si>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</si>
  <si>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</si>
  <si>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</si>
  <si>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</si>
  <si>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</si>
  <si>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</si>
  <si>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</si>
  <si>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</si>
  <si>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</si>
  <si>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</si>
  <si>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</si>
  <si>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</si>
  <si>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</si>
  <si>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</si>
  <si>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</si>
  <si>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</si>
  <si>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</si>
  <si>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</si>
  <si>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</si>
  <si>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</si>
  <si>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</si>
  <si>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</si>
  <si>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</si>
  <si>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</si>
  <si>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</si>
  <si>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</si>
  <si>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</si>
  <si>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</si>
  <si>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</si>
  <si>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</si>
  <si>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</si>
  <si>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</si>
  <si>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</si>
  <si>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</si>
  <si>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</si>
  <si>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</si>
  <si>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</si>
  <si>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</si>
  <si>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</si>
  <si>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</si>
  <si>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</si>
  <si>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</si>
  <si>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</si>
  <si>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</si>
  <si>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</si>
  <si>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</si>
  <si>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</si>
  <si>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</si>
  <si>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</si>
  <si>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</si>
  <si>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</si>
  <si>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</si>
  <si>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</si>
  <si>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</si>
  <si>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</si>
  <si>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</si>
  <si>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</si>
  <si>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</si>
  <si>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</si>
  <si>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</si>
  <si>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</si>
  <si>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</si>
  <si>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</si>
  <si>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</si>
  <si>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</si>
  <si>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</si>
  <si>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</si>
  <si>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</si>
  <si>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</si>
  <si>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</si>
  <si>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</si>
  <si>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</si>
  <si>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</si>
  <si>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</si>
  <si>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</si>
  <si>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</si>
  <si>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</si>
  <si>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</si>
  <si>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</si>
  <si>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</si>
  <si>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</si>
  <si>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</si>
  <si>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</si>
  <si>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</si>
  <si>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</si>
  <si>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</si>
  <si>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</si>
  <si>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</si>
  <si>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</si>
  <si>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</si>
  <si>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</si>
  <si>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</si>
  <si>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</si>
  <si>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</si>
  <si>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</si>
  <si>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</si>
  <si>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</si>
  <si>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</si>
  <si>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</si>
  <si>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</si>
  <si>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</si>
  <si>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</si>
  <si>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</si>
  <si>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</si>
  <si>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</si>
  <si>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</si>
  <si>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</si>
  <si>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</si>
  <si>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</si>
  <si>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</si>
  <si>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</si>
  <si>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</si>
  <si>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</si>
  <si>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</si>
  <si>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</si>
  <si>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</si>
  <si>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</si>
  <si>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</si>
  <si>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</si>
  <si>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</si>
  <si>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</si>
  <si>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</si>
  <si>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</si>
  <si>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</si>
  <si>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</si>
  <si>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</si>
  <si>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</si>
  <si>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</si>
  <si>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</si>
  <si>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</si>
  <si>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</si>
  <si>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</si>
  <si>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</si>
  <si>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</si>
  <si>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</si>
  <si>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</si>
  <si>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</si>
  <si>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</si>
  <si>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</si>
  <si>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</si>
  <si>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</si>
  <si>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</si>
  <si>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</si>
  <si>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</si>
  <si>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</si>
  <si>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</si>
  <si>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</si>
  <si>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</si>
  <si>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</si>
  <si>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</si>
  <si>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</si>
  <si>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</si>
  <si>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</si>
  <si>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</si>
  <si>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</si>
  <si>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</si>
  <si>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</si>
  <si>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</si>
  <si>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</si>
  <si>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</si>
  <si>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</si>
  <si>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</si>
  <si>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</si>
  <si>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</si>
  <si>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</si>
  <si>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</si>
  <si>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</si>
  <si>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</si>
  <si>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</si>
  <si>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</si>
  <si>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</si>
  <si>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</si>
  <si>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</si>
  <si>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</si>
  <si>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</si>
  <si>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</si>
  <si>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</si>
  <si>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</si>
  <si>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</si>
  <si>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</si>
  <si>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</si>
  <si>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</si>
  <si>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</si>
  <si>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</si>
  <si>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</si>
  <si>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</si>
  <si>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</si>
  <si>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</si>
  <si>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</si>
  <si>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</si>
  <si>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</si>
  <si>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</si>
  <si>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</si>
  <si>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</si>
  <si>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</si>
  <si>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</si>
  <si>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</si>
  <si>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</si>
  <si>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</si>
  <si>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</si>
  <si>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</si>
  <si>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</si>
  <si>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</si>
  <si>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</si>
  <si>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</si>
  <si>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</si>
  <si>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</si>
  <si>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</si>
  <si>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</si>
  <si>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</si>
  <si>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</si>
  <si>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</si>
  <si>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</si>
  <si>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</si>
  <si>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</si>
  <si>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</si>
  <si>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</si>
  <si>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</si>
  <si>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</si>
  <si>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</si>
  <si>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</si>
  <si>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</si>
  <si>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</si>
  <si>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</si>
  <si>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</si>
  <si>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</si>
  <si>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</si>
  <si>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</si>
  <si>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</si>
  <si>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</si>
  <si>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</si>
  <si>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</si>
  <si>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</si>
  <si>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</si>
  <si>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</si>
  <si>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</si>
  <si>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</si>
  <si>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</si>
  <si>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</si>
  <si>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</si>
  <si>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</si>
  <si>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</si>
  <si>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</si>
  <si>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</si>
  <si>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</si>
  <si>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</si>
  <si>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</si>
  <si>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</si>
  <si>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</si>
  <si>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</si>
  <si>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</si>
  <si>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</si>
  <si>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</si>
  <si>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</si>
  <si>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</si>
  <si>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</si>
  <si>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</si>
  <si>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</si>
  <si>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</si>
  <si>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</si>
  <si>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</si>
  <si>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</si>
  <si>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</si>
  <si>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</si>
  <si>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</si>
  <si>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</si>
  <si>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</si>
  <si>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</si>
  <si>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</si>
  <si>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</si>
  <si>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</si>
  <si>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</si>
  <si>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</si>
  <si>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</si>
  <si>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</si>
  <si>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</si>
  <si>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</si>
  <si>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</si>
  <si>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</si>
  <si>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</si>
  <si>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</si>
  <si>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</si>
  <si>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</si>
  <si>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</si>
  <si>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</si>
  <si>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</si>
  <si>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</si>
  <si>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</si>
  <si>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</si>
  <si>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</si>
  <si>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</si>
  <si>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</si>
  <si>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</si>
  <si>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</si>
  <si>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</si>
  <si>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</si>
  <si>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</si>
  <si>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</si>
  <si>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</si>
  <si>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</si>
  <si>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</si>
  <si>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</si>
  <si>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</si>
  <si>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</si>
  <si>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</si>
  <si>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</si>
  <si>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</si>
  <si>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</si>
  <si>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</si>
  <si>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</si>
  <si>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</si>
  <si>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</si>
  <si>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</si>
  <si>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</si>
  <si>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</si>
  <si>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</si>
  <si>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</si>
  <si>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</si>
  <si>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</si>
  <si>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</si>
  <si>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</si>
  <si>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</si>
  <si>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</si>
  <si>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</si>
  <si>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</si>
  <si>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</si>
  <si>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</si>
  <si>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</si>
  <si>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</si>
  <si>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</si>
  <si>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</si>
  <si>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</si>
  <si>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</si>
  <si>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</si>
  <si>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</si>
  <si>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</si>
  <si>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</si>
  <si>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</si>
  <si>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</si>
  <si>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</si>
  <si>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</si>
  <si>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</si>
  <si>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</si>
  <si>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</si>
  <si>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</si>
  <si>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</si>
  <si>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</si>
  <si>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</si>
  <si>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</si>
  <si>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</si>
  <si>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</si>
  <si>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</si>
  <si>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</si>
  <si>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</si>
  <si>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</si>
  <si>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</si>
  <si>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</si>
  <si>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</si>
  <si>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</si>
  <si>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</si>
  <si>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</si>
  <si>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</si>
  <si>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</si>
  <si>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</si>
  <si>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</si>
  <si>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</si>
  <si>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</si>
  <si>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</si>
  <si>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</si>
  <si>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</si>
  <si>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</si>
  <si>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</si>
  <si>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</si>
  <si>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</si>
  <si>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</si>
  <si>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</si>
  <si>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</si>
  <si>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</si>
  <si>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</si>
  <si>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</si>
  <si>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</si>
  <si>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</si>
  <si>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</si>
  <si>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</si>
  <si>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</si>
  <si>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</si>
  <si>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</si>
  <si>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</si>
  <si>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</si>
  <si>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</si>
  <si>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</si>
  <si>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</si>
  <si>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</si>
  <si>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</si>
  <si>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</si>
  <si>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</si>
  <si>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</si>
  <si>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</si>
  <si>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</si>
  <si>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</si>
  <si>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</si>
  <si>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</si>
  <si>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</si>
  <si>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</si>
  <si>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</si>
  <si>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</si>
  <si>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</si>
  <si>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</si>
  <si>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</si>
  <si>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</si>
  <si>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</si>
  <si>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</si>
  <si>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</si>
  <si>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</si>
  <si>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</si>
  <si>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</si>
  <si>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</si>
  <si>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</si>
  <si>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</si>
  <si>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</si>
  <si>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</si>
  <si>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</si>
  <si>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</si>
  <si>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</si>
  <si>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</si>
  <si>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</si>
  <si>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</si>
  <si>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</si>
  <si>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</si>
  <si>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</si>
  <si>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</si>
  <si>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</si>
  <si>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</si>
  <si>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</si>
  <si>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</si>
  <si>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</si>
  <si>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</si>
  <si>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</si>
  <si>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</si>
  <si>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</si>
  <si>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</si>
  <si>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</si>
  <si>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</si>
  <si>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</si>
  <si>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</si>
  <si>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</si>
  <si>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</si>
  <si>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</si>
  <si>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</si>
  <si>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</si>
  <si>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</si>
  <si>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</si>
  <si>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</si>
  <si>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</si>
  <si>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</si>
  <si>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</si>
  <si>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</si>
  <si>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</si>
  <si>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</si>
  <si>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</si>
  <si>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</si>
  <si>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</si>
  <si>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</si>
  <si>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</si>
  <si>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</si>
  <si>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</si>
  <si>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</si>
  <si>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</si>
  <si>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</si>
  <si>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</si>
  <si>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</si>
  <si>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</si>
  <si>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</si>
  <si>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</si>
  <si>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</si>
  <si>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</si>
  <si>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</si>
  <si>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</si>
  <si>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</si>
  <si>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</si>
  <si>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</si>
  <si>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</si>
  <si>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</si>
  <si>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</si>
  <si>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</si>
  <si>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</si>
  <si>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</si>
  <si>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</si>
  <si>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</si>
  <si>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</si>
  <si>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</si>
  <si>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</si>
  <si>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</si>
  <si>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</si>
  <si>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</si>
  <si>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</si>
  <si>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</si>
  <si>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</si>
  <si>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</si>
  <si>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</si>
  <si>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</si>
  <si>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</si>
  <si>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</si>
  <si>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</si>
  <si>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</si>
  <si>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</si>
  <si>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</si>
  <si>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</si>
  <si>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</si>
  <si>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</si>
  <si>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</si>
  <si>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</si>
  <si>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</si>
  <si>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</si>
  <si>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</si>
  <si>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</si>
  <si>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</si>
  <si>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</si>
  <si>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</si>
  <si>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</si>
  <si>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</si>
  <si>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</si>
  <si>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</si>
  <si>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</si>
  <si>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</si>
  <si>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</si>
  <si>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</si>
  <si>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</si>
  <si>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</si>
  <si>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</si>
  <si>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</si>
  <si>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</si>
  <si>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</si>
  <si>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</si>
  <si>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</si>
  <si>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</si>
  <si>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</si>
  <si>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</si>
  <si>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</si>
  <si>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</si>
  <si>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</si>
  <si>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</si>
  <si>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</si>
  <si>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</si>
  <si>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</si>
  <si>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</si>
  <si>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</si>
  <si>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</si>
  <si>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</si>
  <si>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</si>
  <si>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</si>
  <si>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</si>
  <si>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</si>
  <si>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</si>
  <si>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</si>
  <si>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</si>
  <si>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</si>
  <si>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</si>
  <si>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</si>
  <si>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</si>
  <si>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</si>
  <si>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</si>
  <si>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</si>
  <si>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</si>
  <si>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</si>
  <si>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</si>
  <si>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</si>
  <si>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</si>
  <si>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</si>
  <si>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</si>
  <si>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</si>
  <si>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</si>
  <si>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</si>
  <si>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</si>
  <si>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</si>
  <si>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</si>
  <si>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</si>
  <si>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</si>
  <si>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</si>
  <si>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</si>
  <si>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</si>
  <si>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</si>
  <si>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</si>
  <si>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</si>
  <si>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</si>
  <si>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</si>
  <si>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</si>
  <si>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</si>
  <si>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</si>
  <si>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</si>
  <si>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</si>
  <si>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</si>
  <si>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</si>
  <si>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</si>
  <si>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</si>
  <si>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</si>
  <si>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</si>
  <si>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</si>
  <si>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</si>
  <si>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</si>
  <si>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</si>
  <si>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</si>
  <si>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</si>
  <si>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</si>
  <si>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</si>
  <si>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</si>
  <si>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</si>
  <si>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</si>
  <si>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</si>
  <si>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</si>
  <si>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</si>
  <si>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</si>
  <si>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</si>
  <si>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</si>
  <si>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</si>
  <si>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</si>
  <si>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</si>
  <si>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</si>
  <si>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</si>
  <si>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</si>
  <si>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</si>
  <si>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</si>
  <si>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</si>
  <si>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</si>
  <si>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</si>
  <si>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</si>
  <si>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</si>
  <si>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</si>
  <si>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</si>
  <si>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</si>
  <si>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</si>
  <si>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</si>
  <si>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</si>
  <si>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</si>
  <si>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</si>
  <si>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</si>
  <si>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</si>
  <si>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</si>
  <si>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</si>
  <si>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</si>
  <si>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</si>
  <si>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</si>
  <si>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</si>
  <si>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</si>
  <si>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</si>
  <si>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</si>
  <si>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</si>
  <si>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</si>
  <si>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</si>
  <si>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</si>
  <si>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</si>
  <si>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</si>
  <si>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</si>
  <si>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</si>
  <si>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</si>
  <si>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</si>
  <si>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</si>
  <si>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</si>
  <si>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</si>
  <si>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</si>
  <si>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</si>
  <si>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</si>
  <si>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</si>
  <si>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</si>
  <si>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</si>
  <si>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</si>
  <si>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</si>
  <si>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</si>
  <si>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</si>
  <si>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</si>
  <si>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</si>
  <si>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</si>
  <si>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</si>
  <si>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</si>
  <si>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</si>
  <si>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</si>
  <si>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</si>
  <si>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</si>
  <si>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</si>
  <si>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</si>
  <si>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</si>
  <si>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</si>
  <si>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</si>
  <si>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</si>
  <si>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</si>
  <si>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</si>
  <si>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</si>
  <si>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</si>
  <si>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</si>
  <si>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</si>
  <si>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</si>
  <si>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</si>
  <si>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</si>
  <si>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</si>
  <si>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</si>
  <si>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</si>
  <si>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</si>
  <si>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</si>
  <si>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</si>
  <si>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</si>
  <si>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</si>
  <si>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</si>
  <si>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</si>
  <si>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</si>
  <si>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</si>
  <si>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</si>
  <si>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</si>
  <si>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</si>
  <si>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</si>
  <si>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</si>
  <si>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</si>
  <si>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</si>
  <si>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</si>
  <si>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</si>
  <si>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</si>
  <si>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</si>
  <si>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</si>
  <si>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</si>
  <si>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</si>
  <si>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</si>
  <si>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</si>
  <si>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</si>
  <si>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</si>
  <si>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</si>
  <si>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</si>
  <si>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</si>
  <si>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</si>
  <si>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</si>
  <si>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</si>
  <si>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</si>
  <si>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</si>
  <si>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</si>
  <si>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</si>
  <si>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</si>
  <si>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</si>
  <si>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</si>
  <si>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</si>
  <si>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</si>
  <si>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</si>
  <si>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</si>
  <si>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</si>
  <si>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</si>
  <si>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</si>
  <si>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</si>
  <si>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</si>
  <si>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</si>
  <si>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</si>
  <si>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</si>
  <si>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</si>
  <si>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</si>
  <si>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</si>
  <si>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</si>
  <si>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</si>
  <si>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</si>
  <si>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</si>
  <si>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</si>
  <si>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</si>
  <si>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</si>
  <si>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</si>
  <si>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</si>
  <si>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</si>
  <si>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</si>
  <si>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</si>
  <si>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</si>
  <si>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</si>
  <si>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</si>
  <si>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</si>
  <si>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</si>
  <si>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</si>
  <si>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</si>
  <si>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</si>
  <si>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</si>
  <si>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</si>
  <si>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</si>
  <si>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</si>
  <si>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</si>
  <si>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</si>
  <si>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</si>
  <si>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</si>
  <si>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</si>
  <si>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</si>
  <si>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</si>
  <si>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</si>
  <si>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</si>
  <si>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</si>
  <si>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</si>
  <si>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</si>
  <si>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</si>
  <si>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</si>
  <si>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</si>
  <si>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</si>
  <si>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</si>
  <si>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</si>
  <si>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</si>
  <si>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</si>
  <si>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</si>
  <si>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</si>
  <si>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</si>
  <si>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</si>
  <si>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</si>
  <si>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</si>
  <si>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</si>
  <si>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</si>
  <si>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</si>
  <si>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</si>
  <si>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</si>
  <si>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</si>
  <si>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</si>
  <si>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</si>
  <si>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</si>
  <si>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</si>
  <si>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</si>
  <si>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</si>
  <si>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</si>
  <si>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</si>
  <si>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</si>
  <si>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</si>
  <si>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</si>
  <si>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</si>
  <si>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</si>
  <si>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</si>
  <si>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</si>
  <si>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</si>
  <si>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</si>
  <si>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</si>
  <si>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</si>
  <si>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</si>
  <si>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</si>
  <si>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</si>
  <si>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</si>
  <si>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</si>
  <si>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</si>
  <si>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</si>
  <si>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</si>
  <si>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</si>
  <si>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</si>
  <si>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</si>
  <si>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</si>
  <si>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</si>
  <si>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</si>
  <si>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</si>
  <si>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</si>
  <si>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</si>
  <si>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</si>
  <si>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</si>
  <si>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</si>
  <si>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</si>
  <si>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</si>
  <si>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</si>
  <si>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</si>
  <si>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</si>
  <si>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</si>
  <si>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</si>
  <si>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</si>
  <si>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</si>
  <si>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</si>
  <si>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</si>
  <si>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</si>
  <si>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</si>
  <si>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</si>
  <si>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</si>
  <si>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</si>
  <si>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</si>
  <si>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</si>
  <si>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</si>
  <si>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</si>
  <si>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</si>
  <si>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</si>
  <si>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</si>
  <si>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</si>
  <si>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</si>
  <si>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</si>
  <si>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</si>
  <si>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</si>
  <si>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</si>
  <si>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</si>
  <si>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</si>
  <si>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</si>
  <si>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</si>
  <si>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</si>
  <si>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</si>
  <si>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</si>
  <si>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</si>
  <si>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</si>
  <si>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</si>
  <si>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</si>
  <si>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</si>
  <si>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</si>
  <si>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</si>
  <si>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</si>
  <si>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</si>
  <si>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</si>
  <si>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</si>
  <si>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</si>
  <si>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</si>
  <si>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</si>
  <si>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</si>
  <si>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</si>
  <si>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</si>
  <si>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</si>
  <si>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</si>
  <si>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</si>
  <si>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</si>
  <si>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</si>
  <si>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</si>
  <si>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</si>
  <si>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</si>
  <si>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</si>
  <si>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</si>
  <si>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</si>
  <si>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</si>
  <si>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</si>
  <si>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</si>
  <si>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</si>
  <si>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</si>
  <si>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</si>
  <si>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</si>
  <si>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</si>
  <si>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</si>
  <si>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</si>
  <si>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</si>
  <si>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</si>
  <si>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</si>
  <si>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</si>
  <si>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</si>
  <si>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</si>
  <si>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</si>
  <si>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</si>
  <si>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</si>
  <si>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</si>
  <si>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</si>
  <si>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</si>
  <si>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</si>
  <si>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</si>
  <si>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</si>
  <si>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</si>
  <si>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</si>
  <si>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</si>
  <si>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</si>
  <si>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</si>
  <si>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</si>
  <si>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</si>
  <si>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</si>
  <si>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</si>
  <si>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</si>
  <si>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</si>
  <si>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</si>
  <si>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</si>
  <si>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</si>
  <si>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</si>
  <si>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</si>
  <si>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</si>
  <si>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</si>
  <si>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</si>
  <si>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</si>
  <si>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</si>
  <si>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</si>
  <si>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</si>
  <si>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</si>
  <si>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</si>
  <si>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</si>
  <si>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</si>
  <si>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</si>
  <si>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</si>
  <si>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</si>
  <si>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</si>
  <si>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</si>
  <si>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</si>
  <si>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</si>
  <si>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</si>
  <si>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</si>
  <si>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</si>
  <si>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</si>
  <si>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</si>
  <si>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</si>
  <si>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</si>
  <si>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</si>
  <si>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</si>
  <si>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</si>
  <si>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</si>
  <si>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</si>
  <si>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</si>
  <si>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</si>
  <si>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</si>
  <si>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</si>
  <si>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</si>
  <si>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</si>
  <si>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</si>
  <si>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</si>
  <si>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</si>
  <si>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</si>
  <si>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</si>
  <si>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</si>
  <si>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</si>
  <si>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</si>
  <si>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</si>
  <si>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</si>
  <si>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</si>
  <si>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</si>
  <si>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</si>
  <si>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</si>
  <si>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</si>
  <si>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</si>
  <si>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</si>
  <si>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</si>
  <si>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</si>
  <si>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</si>
  <si>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</si>
  <si>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</si>
  <si>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</si>
  <si>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</si>
  <si>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</si>
  <si>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</si>
  <si>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</si>
  <si>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</si>
  <si>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</si>
  <si>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</si>
  <si>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</si>
  <si>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</si>
  <si>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</si>
  <si>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</si>
  <si>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</si>
  <si>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</si>
  <si>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</si>
  <si>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</si>
  <si>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</si>
  <si>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</si>
  <si>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</si>
  <si>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</si>
  <si>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</si>
  <si>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</si>
  <si>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</si>
  <si>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</si>
  <si>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</si>
  <si>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</si>
  <si>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</si>
  <si>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</si>
  <si>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</si>
  <si>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</si>
  <si>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</si>
  <si>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</si>
  <si>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</si>
  <si>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</si>
  <si>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</si>
  <si>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</si>
  <si>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</si>
  <si>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</si>
  <si>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</si>
  <si>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</si>
  <si>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</si>
  <si>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</si>
  <si>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</si>
  <si>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</si>
  <si>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</si>
  <si>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</si>
  <si>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</si>
  <si>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</si>
  <si>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</si>
  <si>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</si>
  <si>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</si>
  <si>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</si>
  <si>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</si>
  <si>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</si>
  <si>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</si>
  <si>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</si>
  <si>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</si>
  <si>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</si>
  <si>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</si>
  <si>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</si>
  <si>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</si>
  <si>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</si>
  <si>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</si>
  <si>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</si>
  <si>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</si>
  <si>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</si>
  <si>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</si>
  <si>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</si>
  <si>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</si>
  <si>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</si>
  <si>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</si>
  <si>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</si>
  <si>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</si>
  <si>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</si>
  <si>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</si>
  <si>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</si>
  <si>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</si>
  <si>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</si>
  <si>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</si>
  <si>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</si>
  <si>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</si>
  <si>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</si>
  <si>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</si>
  <si>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</si>
  <si>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</si>
  <si>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</si>
  <si>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</si>
  <si>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</si>
  <si>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</si>
  <si>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</si>
  <si>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</si>
  <si>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</si>
  <si>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</si>
  <si>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</si>
  <si>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</si>
  <si>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</si>
  <si>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</si>
  <si>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</si>
  <si>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</si>
  <si>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</si>
  <si>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</si>
  <si>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</si>
  <si>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</si>
  <si>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</si>
  <si>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</si>
  <si>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</si>
  <si>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</si>
  <si>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</si>
  <si>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</si>
  <si>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</si>
  <si>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</si>
  <si>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</si>
  <si>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</si>
  <si>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</si>
  <si>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</si>
  <si>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</si>
  <si>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</si>
  <si>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</si>
  <si>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</si>
  <si>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</si>
  <si>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</si>
  <si>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</si>
  <si>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</si>
  <si>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</si>
  <si>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</si>
  <si>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</si>
  <si>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</si>
  <si>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</si>
  <si>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</si>
  <si>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</si>
  <si>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</si>
  <si>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</si>
  <si>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</si>
  <si>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</si>
  <si>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</si>
  <si>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</si>
  <si>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</si>
  <si>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</si>
  <si>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</si>
  <si>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</si>
  <si>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</si>
  <si>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</si>
  <si>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</si>
  <si>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</si>
  <si>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</si>
  <si>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</si>
  <si>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</si>
  <si>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</si>
  <si>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</si>
  <si>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</si>
  <si>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</si>
  <si>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</si>
  <si>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</si>
  <si>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</si>
  <si>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</si>
  <si>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</si>
  <si>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</si>
  <si>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</si>
  <si>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</si>
  <si>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</si>
  <si>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</si>
  <si>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</si>
  <si>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</si>
  <si>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</si>
  <si>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</si>
  <si>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</si>
  <si>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</si>
  <si>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</si>
  <si>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</si>
  <si>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</si>
  <si>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</si>
  <si>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</si>
  <si>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</si>
  <si>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</si>
  <si>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</si>
  <si>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</si>
  <si>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</si>
  <si>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</si>
  <si>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</si>
  <si>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</si>
  <si>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</si>
  <si>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</si>
  <si>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</si>
  <si>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</si>
  <si>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</si>
  <si>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</si>
  <si>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</si>
  <si>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</si>
  <si>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</si>
  <si>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</si>
  <si>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</si>
  <si>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</si>
  <si>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</si>
  <si>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</si>
  <si>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</si>
  <si>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</si>
  <si>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</si>
  <si>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</si>
  <si>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</si>
  <si>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</si>
  <si>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</si>
  <si>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</si>
  <si>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</si>
  <si>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</si>
  <si>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</si>
  <si>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</si>
  <si>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</si>
  <si>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</si>
  <si>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</si>
  <si>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</si>
  <si>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</si>
  <si>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</si>
  <si>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</si>
  <si>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</si>
  <si>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</si>
  <si>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</si>
  <si>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</si>
  <si>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</si>
  <si>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</si>
  <si>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</si>
  <si>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</si>
  <si>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</si>
  <si>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</si>
  <si>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</si>
  <si>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</si>
  <si>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</si>
  <si>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</si>
  <si>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</si>
  <si>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</si>
  <si>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</si>
  <si>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</si>
  <si>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</si>
  <si>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</si>
  <si>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</si>
  <si>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</si>
  <si>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</si>
  <si>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</si>
  <si>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</si>
  <si>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</si>
  <si>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</si>
  <si>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</si>
  <si>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</si>
  <si>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</si>
  <si>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</si>
  <si>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</si>
  <si>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</si>
  <si>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</si>
  <si>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</si>
  <si>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</si>
  <si>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</si>
  <si>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</si>
  <si>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</si>
  <si>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</si>
  <si>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</si>
  <si>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</si>
  <si>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</si>
  <si>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</si>
  <si>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</si>
  <si>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</si>
  <si>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</si>
  <si>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</si>
  <si>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</si>
  <si>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</si>
  <si>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</si>
  <si>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</si>
  <si>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</si>
  <si>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</si>
  <si>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</si>
  <si>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</si>
  <si>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</si>
  <si>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</si>
  <si>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</si>
  <si>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</si>
  <si>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</si>
  <si>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</si>
  <si>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</si>
  <si>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</si>
  <si>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</si>
  <si>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</si>
  <si>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</si>
  <si>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</si>
  <si>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</si>
  <si>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</si>
  <si>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</si>
  <si>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</si>
  <si>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</si>
  <si>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</si>
  <si>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</si>
  <si>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</si>
  <si>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</si>
  <si>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</si>
  <si>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</si>
  <si>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</si>
  <si>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</si>
  <si>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</si>
  <si>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</si>
  <si>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</si>
  <si>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</si>
  <si>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</si>
  <si>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</si>
  <si>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</si>
  <si>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</si>
  <si>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</si>
  <si>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</si>
  <si>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</si>
  <si>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</si>
  <si>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</si>
  <si>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</si>
  <si>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</si>
  <si>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</si>
  <si>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</si>
  <si>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</si>
  <si>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</si>
  <si>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</si>
  <si>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</si>
  <si>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</si>
  <si>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</si>
  <si>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</si>
  <si>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</si>
  <si>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</si>
  <si>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</si>
  <si>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</si>
  <si>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</si>
  <si>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</si>
  <si>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</si>
  <si>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</si>
  <si>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</si>
  <si>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</si>
  <si>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</si>
  <si>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</si>
  <si>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</si>
  <si>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</si>
  <si>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</si>
  <si>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</si>
  <si>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</si>
  <si>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</si>
  <si>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</si>
  <si>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</si>
  <si>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</si>
  <si>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</si>
  <si>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</si>
  <si>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</si>
  <si>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</si>
  <si>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</si>
  <si>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</si>
  <si>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</si>
  <si>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</si>
  <si>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</si>
  <si>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</si>
  <si>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</si>
  <si>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</si>
  <si>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</si>
  <si>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</si>
  <si>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</si>
  <si>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</si>
  <si>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</si>
  <si>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</si>
  <si>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</si>
  <si>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</si>
  <si>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</si>
  <si>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</si>
  <si>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</si>
  <si>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</si>
  <si>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</si>
  <si>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</si>
  <si>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</si>
  <si>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</si>
  <si>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</si>
  <si>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</si>
  <si>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</si>
  <si>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</si>
  <si>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</si>
  <si>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</si>
  <si>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</si>
  <si>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</si>
  <si>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</si>
  <si>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</si>
  <si>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</si>
  <si>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</si>
  <si>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</si>
  <si>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</si>
  <si>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</si>
  <si>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</si>
  <si>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</si>
  <si>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</si>
  <si>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</si>
  <si>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</si>
  <si>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</si>
  <si>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</si>
  <si>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</si>
  <si>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</si>
  <si>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</si>
  <si>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</si>
  <si>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</si>
  <si>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</si>
  <si>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</si>
  <si>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</si>
  <si>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</si>
  <si>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</si>
  <si>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</si>
  <si>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</si>
  <si>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</si>
  <si>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</si>
  <si>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</si>
  <si>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</si>
  <si>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</si>
  <si>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</si>
  <si>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</si>
  <si>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</si>
  <si>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</si>
  <si>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</si>
  <si>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</si>
  <si>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</si>
  <si>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</si>
  <si>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</si>
  <si>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</si>
  <si>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</si>
  <si>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</si>
  <si>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</si>
  <si>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</si>
  <si>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</si>
  <si>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</si>
  <si>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</si>
  <si>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</si>
  <si>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</si>
  <si>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</si>
  <si>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</si>
  <si>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</si>
  <si>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</si>
  <si>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</si>
  <si>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</si>
  <si>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</si>
  <si>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</si>
  <si>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</si>
  <si>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</si>
  <si>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</si>
  <si>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</si>
  <si>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</si>
  <si>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</si>
  <si>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</si>
  <si>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</si>
  <si>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</si>
  <si>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</si>
  <si>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</si>
  <si>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</si>
  <si>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</si>
  <si>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</si>
  <si>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</si>
  <si>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</si>
  <si>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</si>
  <si>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</si>
  <si>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</si>
  <si>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</si>
  <si>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</si>
  <si>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</si>
  <si>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</si>
  <si>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</si>
  <si>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</si>
  <si>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</si>
  <si>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</si>
  <si>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</si>
  <si>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</si>
  <si>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</si>
  <si>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</si>
  <si>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</si>
  <si>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</si>
  <si>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</si>
  <si>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</si>
  <si>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</si>
  <si>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</si>
  <si>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</si>
  <si>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</si>
  <si>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</si>
  <si>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</si>
  <si>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</si>
  <si>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</si>
  <si>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</si>
  <si>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</si>
  <si>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</si>
  <si>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</si>
  <si>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</si>
  <si>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</si>
  <si>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</si>
  <si>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</si>
  <si>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</si>
  <si>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</si>
  <si>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</si>
  <si>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</si>
  <si>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</si>
  <si>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</si>
  <si>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</si>
  <si>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</si>
  <si>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</si>
  <si>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</si>
  <si>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</si>
  <si>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</si>
  <si>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</si>
  <si>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</si>
  <si>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</si>
  <si>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</si>
  <si>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</si>
  <si>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</si>
  <si>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</si>
  <si>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</si>
  <si>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</si>
  <si>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</si>
  <si>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</si>
  <si>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</si>
  <si>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</si>
  <si>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</si>
  <si>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</si>
  <si>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</si>
  <si>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</si>
  <si>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</si>
  <si>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</si>
  <si>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</si>
  <si>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</si>
  <si>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</si>
  <si>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</si>
  <si>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</si>
  <si>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</si>
  <si>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</si>
  <si>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</si>
  <si>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</si>
  <si>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</si>
  <si>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</si>
  <si>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</si>
  <si>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</si>
  <si>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</si>
  <si>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</si>
  <si>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</si>
  <si>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</si>
  <si>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</si>
  <si>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</si>
  <si>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</si>
  <si>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</si>
  <si>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</si>
  <si>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</si>
  <si>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</si>
  <si>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</si>
  <si>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</si>
  <si>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</si>
  <si>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</si>
  <si>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</si>
  <si>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</si>
  <si>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</si>
  <si>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</si>
  <si>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</si>
  <si>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</si>
  <si>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</si>
  <si>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</si>
  <si>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</si>
  <si>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</si>
  <si>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</si>
  <si>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</si>
  <si>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</si>
  <si>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</si>
  <si>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</si>
  <si>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</si>
  <si>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</si>
  <si>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</si>
  <si>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</si>
  <si>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</si>
  <si>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</si>
  <si>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</si>
  <si>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</si>
  <si>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</si>
  <si>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</si>
  <si>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</si>
  <si>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</si>
  <si>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</si>
  <si>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</si>
  <si>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</si>
  <si>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</si>
  <si>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</si>
  <si>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</si>
  <si>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</si>
  <si>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</si>
  <si>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</si>
  <si>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</si>
  <si>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</si>
  <si>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</si>
  <si>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</si>
  <si>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</si>
  <si>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</si>
  <si>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</si>
  <si>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</si>
  <si>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</si>
  <si>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</si>
  <si>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</si>
  <si>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</si>
  <si>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</si>
  <si>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</si>
  <si>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</si>
  <si>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</si>
  <si>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</si>
  <si>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</si>
  <si>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</si>
  <si>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</si>
  <si>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</si>
  <si>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</si>
  <si>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</si>
  <si>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</si>
  <si>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</si>
  <si>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</si>
  <si>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</si>
  <si>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</si>
  <si>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</si>
  <si>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</si>
  <si>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</si>
  <si>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</si>
  <si>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</si>
  <si>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</si>
  <si>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</si>
  <si>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</si>
  <si>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</si>
  <si>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</si>
  <si>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</si>
  <si>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</si>
  <si>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</si>
  <si>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</si>
  <si>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</si>
  <si>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</si>
  <si>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</si>
  <si>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</si>
  <si>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</si>
  <si>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</si>
  <si>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</si>
  <si>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</si>
  <si>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</si>
  <si>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</si>
  <si>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</si>
  <si>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</si>
  <si>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</si>
  <si>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</si>
  <si>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</si>
  <si>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</si>
  <si>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</si>
  <si>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</si>
  <si>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</si>
  <si>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</si>
  <si>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</si>
  <si>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</si>
  <si>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</si>
  <si>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</si>
  <si>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</si>
  <si>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</si>
  <si>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</si>
  <si>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</si>
  <si>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</si>
  <si>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</si>
  <si>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</si>
  <si>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</si>
  <si>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</si>
  <si>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</si>
  <si>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</si>
  <si>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</si>
  <si>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</si>
  <si>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</si>
  <si>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</si>
  <si>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</si>
  <si>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</si>
  <si>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</si>
  <si>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</si>
  <si>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</si>
  <si>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</si>
  <si>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</si>
  <si>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</si>
  <si>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</si>
  <si>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</si>
  <si>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</si>
  <si>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</si>
  <si>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</si>
  <si>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</si>
  <si>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</si>
  <si>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</si>
  <si>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</si>
  <si>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</si>
  <si>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</si>
  <si>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</si>
  <si>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</si>
  <si>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</si>
  <si>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</si>
  <si>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</si>
  <si>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</si>
  <si>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</si>
  <si>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</si>
  <si>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</si>
  <si>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</si>
  <si>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</si>
  <si>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</si>
  <si>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</si>
  <si>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</si>
  <si>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</si>
  <si>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</si>
  <si>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</si>
  <si>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</si>
  <si>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</si>
  <si>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</si>
  <si>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</si>
  <si>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</si>
  <si>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</si>
  <si>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</si>
  <si>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</si>
  <si>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</si>
  <si>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</si>
  <si>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</si>
  <si>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</si>
  <si>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</si>
  <si>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</si>
  <si>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</si>
  <si>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</si>
  <si>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</si>
  <si>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</si>
  <si>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</si>
  <si>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</si>
  <si>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</si>
  <si>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</si>
  <si>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</si>
  <si>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</si>
  <si>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</si>
  <si>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</si>
  <si>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</si>
  <si>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</si>
  <si>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</si>
  <si>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</si>
  <si>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</si>
  <si>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</si>
  <si>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</si>
  <si>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</si>
  <si>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</si>
  <si>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</si>
  <si>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</si>
  <si>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</si>
  <si>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</si>
  <si>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</si>
  <si>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</si>
  <si>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</si>
  <si>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</si>
  <si>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</si>
  <si>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</si>
  <si>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</si>
  <si>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</si>
  <si>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</si>
  <si>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</si>
  <si>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</si>
  <si>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</si>
  <si>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</si>
  <si>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</si>
  <si>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</si>
  <si>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</si>
  <si>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</si>
  <si>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</si>
  <si>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</si>
  <si>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</si>
  <si>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</si>
  <si>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</si>
  <si>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</si>
  <si>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</si>
  <si>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</si>
  <si>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</si>
  <si>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</si>
  <si>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</si>
  <si>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</si>
  <si>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</si>
  <si>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</si>
  <si>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</si>
  <si>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</si>
  <si>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</si>
  <si>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</si>
  <si>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</si>
  <si>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</si>
  <si>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</si>
  <si>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</si>
  <si>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</si>
  <si>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</si>
  <si>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</si>
  <si>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</si>
  <si>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</si>
  <si>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</si>
  <si>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</si>
  <si>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</si>
  <si>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</si>
  <si>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</si>
  <si>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</si>
  <si>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</si>
  <si>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</si>
  <si>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</si>
  <si>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</si>
  <si>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</si>
  <si>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</si>
  <si>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</si>
  <si>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</si>
  <si>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</si>
  <si>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</si>
  <si>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</si>
  <si>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</si>
  <si>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</si>
  <si>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</si>
  <si>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</si>
  <si>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</si>
  <si>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</si>
  <si>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</si>
  <si>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</si>
  <si>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</si>
  <si>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</si>
  <si>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</si>
  <si>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</si>
  <si>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</si>
  <si>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</si>
  <si>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</si>
  <si>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</si>
  <si>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</si>
  <si>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</si>
  <si>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</si>
  <si>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</si>
  <si>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</si>
  <si>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</si>
  <si>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</si>
  <si>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</si>
  <si>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</si>
  <si>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</si>
  <si>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</si>
  <si>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</si>
  <si>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</si>
  <si>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</si>
  <si>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</si>
  <si>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</si>
  <si>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</si>
  <si>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</si>
  <si>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</si>
  <si>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</si>
  <si>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</si>
  <si>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</si>
  <si>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</si>
  <si>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</si>
  <si>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</si>
  <si>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</si>
  <si>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</si>
  <si>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</si>
  <si>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</si>
  <si>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</si>
  <si>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</si>
  <si>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</si>
  <si>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</si>
  <si>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</si>
  <si>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</si>
  <si>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</si>
  <si>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</si>
  <si>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</si>
  <si>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</si>
  <si>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</si>
  <si>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</si>
  <si>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</si>
  <si>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</si>
  <si>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</si>
  <si>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</si>
  <si>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</si>
  <si>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</si>
  <si>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</si>
  <si>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</si>
  <si>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</si>
  <si>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</si>
  <si>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</si>
  <si>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</si>
  <si>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</si>
  <si>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</si>
  <si>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</si>
  <si>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</si>
  <si>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</si>
  <si>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</si>
  <si>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</si>
  <si>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</si>
  <si>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</si>
  <si>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</si>
  <si>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</si>
  <si>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</si>
  <si>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</si>
  <si>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</si>
  <si>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</si>
  <si>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</si>
  <si>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</si>
  <si>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</si>
  <si>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</si>
  <si>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</si>
  <si>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</si>
  <si>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</si>
  <si>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</si>
  <si>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</si>
  <si>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</si>
  <si>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</si>
  <si>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</si>
  <si>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</si>
  <si>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</si>
  <si>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</si>
  <si>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</si>
  <si>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</si>
  <si>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</si>
  <si>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</si>
  <si>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</si>
  <si>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</si>
  <si>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</si>
  <si>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</si>
  <si>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</si>
  <si>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</si>
  <si>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</si>
  <si>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</si>
  <si>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</si>
  <si>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</si>
  <si>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</si>
  <si>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</si>
  <si>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</si>
  <si>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</si>
  <si>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</si>
  <si>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</si>
  <si>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</si>
  <si>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</si>
  <si>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</si>
  <si>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</si>
  <si>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</si>
  <si>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</si>
  <si>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</si>
  <si>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</si>
  <si>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</si>
  <si>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</si>
  <si>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</si>
  <si>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</si>
  <si>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</si>
  <si>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</si>
  <si>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</si>
  <si>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</si>
  <si>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</si>
  <si>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</si>
  <si>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</si>
  <si>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</si>
  <si>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</si>
  <si>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</si>
  <si>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</si>
  <si>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</si>
  <si>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</si>
  <si>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</si>
  <si>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</si>
  <si>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</si>
  <si>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</si>
  <si>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</si>
  <si>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</si>
  <si>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</si>
  <si>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</si>
  <si>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</si>
  <si>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</si>
  <si>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</si>
  <si>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</si>
  <si>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</si>
  <si>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</si>
  <si>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</si>
  <si>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</si>
  <si>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</si>
  <si>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</si>
  <si>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</si>
  <si>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</si>
  <si>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</si>
  <si>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</si>
  <si>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</si>
  <si>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</si>
  <si>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</si>
  <si>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</si>
  <si>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</si>
  <si>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</si>
  <si>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</si>
  <si>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</si>
  <si>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</si>
  <si>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</si>
  <si>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</si>
  <si>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</si>
  <si>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</si>
  <si>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</si>
  <si>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</si>
  <si>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</si>
  <si>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</si>
  <si>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</si>
  <si>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</si>
  <si>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</si>
  <si>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</si>
  <si>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</si>
  <si>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</si>
  <si>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</si>
  <si>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</si>
  <si>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</si>
  <si>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</si>
  <si>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</si>
  <si>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</si>
  <si>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</si>
  <si>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</si>
  <si>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</si>
  <si>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</si>
  <si>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</si>
  <si>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</si>
  <si>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</si>
  <si>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</si>
  <si>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</si>
  <si>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</si>
  <si>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</si>
  <si>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</si>
  <si>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</si>
  <si>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</si>
  <si>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</si>
  <si>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</si>
  <si>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</si>
  <si>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</si>
  <si>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</si>
  <si>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</si>
  <si>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</si>
  <si>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</si>
  <si>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</si>
  <si>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</si>
  <si>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</si>
  <si>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</si>
  <si>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</si>
  <si>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</si>
  <si>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</si>
  <si>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</si>
  <si>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</si>
  <si>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</si>
  <si>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</si>
  <si>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</si>
  <si>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</si>
  <si>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</si>
  <si>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</si>
  <si>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</si>
  <si>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</si>
  <si>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</si>
  <si>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</si>
  <si>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</si>
  <si>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</si>
  <si>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</si>
  <si>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</si>
  <si>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</si>
  <si>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</si>
  <si>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</si>
  <si>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</si>
  <si>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</si>
  <si>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</si>
  <si>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</si>
  <si>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</si>
  <si>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</si>
  <si>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</si>
  <si>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</si>
  <si>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</si>
  <si>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</si>
  <si>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</si>
  <si>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</si>
  <si>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</si>
  <si>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</si>
  <si>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</si>
  <si>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</si>
  <si>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</si>
  <si>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</si>
  <si>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</si>
  <si>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</si>
  <si>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</si>
  <si>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</si>
  <si>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</si>
  <si>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</si>
  <si>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</si>
  <si>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</si>
  <si>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</si>
  <si>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</si>
  <si>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</si>
  <si>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</si>
  <si>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</si>
  <si>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</si>
  <si>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</si>
  <si>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</si>
  <si>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</si>
  <si>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</si>
  <si>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</si>
  <si>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</si>
  <si>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</si>
  <si>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</si>
  <si>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</si>
  <si>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</si>
  <si>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</si>
  <si>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</si>
  <si>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</si>
  <si>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</si>
  <si>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</si>
  <si>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</si>
  <si>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</si>
  <si>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</si>
  <si>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</si>
  <si>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</si>
  <si>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</si>
  <si>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</si>
  <si>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</si>
  <si>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</si>
  <si>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</si>
  <si>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</si>
  <si>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</si>
  <si>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</si>
  <si>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</si>
  <si>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</si>
  <si>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</si>
  <si>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</si>
  <si>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</si>
  <si>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</si>
  <si>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</si>
  <si>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</si>
  <si>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</si>
  <si>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</si>
  <si>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</si>
  <si>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</si>
  <si>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</si>
  <si>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</si>
  <si>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</si>
  <si>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</si>
  <si>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</si>
  <si>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</si>
  <si>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</si>
  <si>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</si>
  <si>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</si>
  <si>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</si>
  <si>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</si>
  <si>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</si>
  <si>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</si>
  <si>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</si>
  <si>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</si>
  <si>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</si>
  <si>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</si>
  <si>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</si>
  <si>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</si>
  <si>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</si>
  <si>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</si>
  <si>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</si>
  <si>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</si>
  <si>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</si>
  <si>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</si>
  <si>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</si>
  <si>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</si>
  <si>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</si>
  <si>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</si>
  <si>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</si>
  <si>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</si>
  <si>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</si>
  <si>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</si>
  <si>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</si>
  <si>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</si>
  <si>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</si>
  <si>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</si>
  <si>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</si>
  <si>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</si>
  <si>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</si>
  <si>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</si>
  <si>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</si>
  <si>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</si>
  <si>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</si>
  <si>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</si>
  <si>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</si>
  <si>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</si>
  <si>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</si>
  <si>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</si>
  <si>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</si>
  <si>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</si>
  <si>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</si>
  <si>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</si>
  <si>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</si>
  <si>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</si>
  <si>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</si>
  <si>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</si>
  <si>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</si>
  <si>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</si>
  <si>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</si>
  <si>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</si>
  <si>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</si>
  <si>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</si>
  <si>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</si>
  <si>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</si>
  <si>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</si>
  <si>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</si>
  <si>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</si>
  <si>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</si>
  <si>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</si>
  <si>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</si>
  <si>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</si>
  <si>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</si>
  <si>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</si>
  <si>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</si>
  <si>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</si>
  <si>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</si>
  <si>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</si>
  <si>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</si>
  <si>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</si>
  <si>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</si>
  <si>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</si>
  <si>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</si>
  <si>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</si>
  <si>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</si>
  <si>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</si>
  <si>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</si>
  <si>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</si>
  <si>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</si>
  <si>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</si>
  <si>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</si>
  <si>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</si>
  <si>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</si>
  <si>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</si>
  <si>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</si>
  <si>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</si>
  <si>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</si>
  <si>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</si>
  <si>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</si>
  <si>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</si>
  <si>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</si>
  <si>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</si>
  <si>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</si>
  <si>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</si>
  <si>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</si>
  <si>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</si>
  <si>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</si>
  <si>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</si>
  <si>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</si>
  <si>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</si>
  <si>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</si>
  <si>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</si>
  <si>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</si>
  <si>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</si>
  <si>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</si>
  <si>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</si>
  <si>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</si>
  <si>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</si>
  <si>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</si>
  <si>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</si>
  <si>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</si>
  <si>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</si>
  <si>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</si>
  <si>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</si>
  <si>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</si>
  <si>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</si>
  <si>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</si>
  <si>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</si>
  <si>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</si>
  <si>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</si>
  <si>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</si>
  <si>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</si>
  <si>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</si>
  <si>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</si>
  <si>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</si>
  <si>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</si>
  <si>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</si>
  <si>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</si>
  <si>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</si>
  <si>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</si>
  <si>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</si>
  <si>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</si>
  <si>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</si>
  <si>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</si>
  <si>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</si>
  <si>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</si>
  <si>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</si>
  <si>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</si>
  <si>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</si>
  <si>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</si>
  <si>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</si>
  <si>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</si>
  <si>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</si>
  <si>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</si>
  <si>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</si>
  <si>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</si>
  <si>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</si>
  <si>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</si>
  <si>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</si>
  <si>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</si>
  <si>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</si>
  <si>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</si>
  <si>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</si>
  <si>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</si>
  <si>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</si>
  <si>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</si>
  <si>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</si>
  <si>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</si>
  <si>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</si>
  <si>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</si>
  <si>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</si>
  <si>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</si>
  <si>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</si>
  <si>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</si>
  <si>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</si>
  <si>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</si>
  <si>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</si>
  <si>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</si>
  <si>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</si>
  <si>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</si>
  <si>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</si>
  <si>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</si>
  <si>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</si>
  <si>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</si>
  <si>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</si>
  <si>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</si>
  <si>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</si>
  <si>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</si>
  <si>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</si>
  <si>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</si>
  <si>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</si>
  <si>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</si>
  <si>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</si>
  <si>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</si>
  <si>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</si>
  <si>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</si>
  <si>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</si>
  <si>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</si>
  <si>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</si>
  <si>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</si>
  <si>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</si>
  <si>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</si>
  <si>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</si>
  <si>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</si>
  <si>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</si>
  <si>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</si>
  <si>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</si>
  <si>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</si>
  <si>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</si>
  <si>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</si>
  <si>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</si>
  <si>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</si>
  <si>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</si>
  <si>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</si>
  <si>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</si>
  <si>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</si>
  <si>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</si>
  <si>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</si>
  <si>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</si>
  <si>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</si>
  <si>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</si>
  <si>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</si>
  <si>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</si>
  <si>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</si>
  <si>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</si>
  <si>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</si>
  <si>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</si>
  <si>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</si>
  <si>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</si>
  <si>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</si>
  <si>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</si>
  <si>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</si>
  <si>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</si>
  <si>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</si>
  <si>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</si>
  <si>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</si>
  <si>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</si>
  <si>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</si>
  <si>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</si>
  <si>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</si>
  <si>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</si>
  <si>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</si>
  <si>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</si>
  <si>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</si>
  <si>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</si>
  <si>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</si>
  <si>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</si>
  <si>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</si>
  <si>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</si>
  <si>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</si>
  <si>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</si>
  <si>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</si>
  <si>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</si>
  <si>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</si>
  <si>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</si>
  <si>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</si>
  <si>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</si>
  <si>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</si>
  <si>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</si>
  <si>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</si>
  <si>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</si>
  <si>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</si>
  <si>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</si>
  <si>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</si>
  <si>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</si>
  <si>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</si>
  <si>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</si>
  <si>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</si>
  <si>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</si>
  <si>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</si>
  <si>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</si>
  <si>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</si>
  <si>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</si>
  <si>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</si>
  <si>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</si>
  <si>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</si>
  <si>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</si>
  <si>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</si>
  <si>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</si>
  <si>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</si>
  <si>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</si>
  <si>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</si>
  <si>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</si>
  <si>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</si>
  <si>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</si>
  <si>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</si>
  <si>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</si>
  <si>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</si>
  <si>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</si>
  <si>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</si>
  <si>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</si>
  <si>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</si>
  <si>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</si>
  <si>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</si>
  <si>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</si>
  <si>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</si>
  <si>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</si>
  <si>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</si>
  <si>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</si>
  <si>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</si>
  <si>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</si>
  <si>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</si>
  <si>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</si>
  <si>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</si>
  <si>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</si>
  <si>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</si>
  <si>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</si>
  <si>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</si>
  <si>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</si>
  <si>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</si>
  <si>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</si>
  <si>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</si>
  <si>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</si>
  <si>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</si>
  <si>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</si>
  <si>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</si>
  <si>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</si>
  <si>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</si>
  <si>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</si>
  <si>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</si>
  <si>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</si>
  <si>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</si>
  <si>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</si>
  <si>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</si>
  <si>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</si>
  <si>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</si>
  <si>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</si>
  <si>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</si>
  <si>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</si>
  <si>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</si>
  <si>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</si>
  <si>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</si>
  <si>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</si>
  <si>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</si>
  <si>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</si>
  <si>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</si>
  <si>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</si>
  <si>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</si>
  <si>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</si>
  <si>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</si>
  <si>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</si>
  <si>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</si>
  <si>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</si>
  <si>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</si>
  <si>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</si>
  <si>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</si>
  <si>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</si>
  <si>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</si>
  <si>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</si>
  <si>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</si>
  <si>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</si>
  <si>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</si>
  <si>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</si>
  <si>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</si>
  <si>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</si>
  <si>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</si>
  <si>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</si>
  <si>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</si>
  <si>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</si>
  <si>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</si>
  <si>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</si>
  <si>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</si>
  <si>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</si>
  <si>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</si>
  <si>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</si>
  <si>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</si>
  <si>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</si>
  <si>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</si>
  <si>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</si>
  <si>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</si>
  <si>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</si>
  <si>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</si>
  <si>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</si>
  <si>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</si>
  <si>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</si>
  <si>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</si>
  <si>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</si>
  <si>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</si>
  <si>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</si>
  <si>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</si>
  <si>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</si>
  <si>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</si>
  <si>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</si>
  <si>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</si>
  <si>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</si>
  <si>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</si>
  <si>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</si>
  <si>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</si>
  <si>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</si>
  <si>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</si>
  <si>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</si>
  <si>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</si>
  <si>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</si>
  <si>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</si>
  <si>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</si>
  <si>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</si>
  <si>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</si>
  <si>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</si>
  <si>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</si>
  <si>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</si>
  <si>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</si>
  <si>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</si>
  <si>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</si>
  <si>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</si>
  <si>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</si>
  <si>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</si>
  <si>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</si>
  <si>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</si>
  <si>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</si>
  <si>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</si>
  <si>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</si>
  <si>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</si>
  <si>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</si>
  <si>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</si>
  <si>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</si>
  <si>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</si>
  <si>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</si>
  <si>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</si>
  <si>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</si>
  <si>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</si>
  <si>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</si>
  <si>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</si>
  <si>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</si>
  <si>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</si>
  <si>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</si>
  <si>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</si>
  <si>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</si>
  <si>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</si>
  <si>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</si>
  <si>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</si>
  <si>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</si>
  <si>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</si>
  <si>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</si>
  <si>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</si>
  <si>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</si>
  <si>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</si>
  <si>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</si>
  <si>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</si>
  <si>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</si>
  <si>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</si>
  <si>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</si>
  <si>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</si>
  <si>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</si>
  <si>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</si>
  <si>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</si>
  <si>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</si>
  <si>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</si>
  <si>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</si>
  <si>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</si>
  <si>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</si>
  <si>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</si>
  <si>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</si>
  <si>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</si>
  <si>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</si>
  <si>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</si>
  <si>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</si>
  <si>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</si>
  <si>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</si>
  <si>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</si>
  <si>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</si>
  <si>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</si>
  <si>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</si>
  <si>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</si>
  <si>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</si>
  <si>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</si>
  <si>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</si>
  <si>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</si>
  <si>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</si>
  <si>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</si>
  <si>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</si>
  <si>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</si>
  <si>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</si>
  <si>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</si>
  <si>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</si>
  <si>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</si>
  <si>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</si>
  <si>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</si>
  <si>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</si>
  <si>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</si>
  <si>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</si>
  <si>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</si>
  <si>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</si>
  <si>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</si>
  <si>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</si>
  <si>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</si>
  <si>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</si>
  <si>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</si>
  <si>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</si>
  <si>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</si>
  <si>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</si>
  <si>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</si>
  <si>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</si>
  <si>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</si>
  <si>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</si>
  <si>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</si>
  <si>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</si>
  <si>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</si>
  <si>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</si>
  <si>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</si>
  <si>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</si>
  <si>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</si>
  <si>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</si>
  <si>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</si>
  <si>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</si>
  <si>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</si>
  <si>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</si>
  <si>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</si>
  <si>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</si>
  <si>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</si>
  <si>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</si>
  <si>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</si>
  <si>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</si>
  <si>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</si>
  <si>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</si>
  <si>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</si>
  <si>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</si>
  <si>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</si>
  <si>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</si>
  <si>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</si>
  <si>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</si>
  <si>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</si>
  <si>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</si>
  <si>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</si>
  <si>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</si>
  <si>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</si>
  <si>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</si>
  <si>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</si>
  <si>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</si>
  <si>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</si>
  <si>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</si>
  <si>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</si>
  <si>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</si>
  <si>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</si>
  <si>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</si>
  <si>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</si>
  <si>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</si>
  <si>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</si>
  <si>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</si>
  <si>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</si>
  <si>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</si>
  <si>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</si>
  <si>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</si>
  <si>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</si>
  <si>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</si>
  <si>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</si>
  <si>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</si>
  <si>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</si>
  <si>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</si>
  <si>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</si>
  <si>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</si>
  <si>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</si>
  <si>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</si>
  <si>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</si>
  <si>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</si>
  <si>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</si>
  <si>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</si>
  <si>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</si>
  <si>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</si>
  <si>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</si>
  <si>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</si>
  <si>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</si>
  <si>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</si>
  <si>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</si>
  <si>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</si>
  <si>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</si>
  <si>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</si>
  <si>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</si>
  <si>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</si>
  <si>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</si>
  <si>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</si>
  <si>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</si>
  <si>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</si>
  <si>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</si>
  <si>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</si>
  <si>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</si>
  <si>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</si>
  <si>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</si>
  <si>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</si>
  <si>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</si>
  <si>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</si>
  <si>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</si>
  <si>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</si>
  <si>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</si>
  <si>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</si>
  <si>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</si>
  <si>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</si>
  <si>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</si>
  <si>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</si>
  <si>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</si>
  <si>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</si>
  <si>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</si>
  <si>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</si>
  <si>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</si>
  <si>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</si>
  <si>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</si>
  <si>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</si>
  <si>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</si>
  <si>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</si>
  <si>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</si>
  <si>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</si>
  <si>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</si>
  <si>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</si>
  <si>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</si>
  <si>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</si>
  <si>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</si>
  <si>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</si>
  <si>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</si>
  <si>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</si>
  <si>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</si>
  <si>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</si>
  <si>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</si>
  <si>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</si>
  <si>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</si>
  <si>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</si>
  <si>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</si>
  <si>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</si>
  <si>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</si>
  <si>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</si>
  <si>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</si>
  <si>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</si>
  <si>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</si>
  <si>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</si>
  <si>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</si>
  <si>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</si>
  <si>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</si>
  <si>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</si>
  <si>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</si>
  <si>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</si>
  <si>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</si>
  <si>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</si>
  <si>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</si>
  <si>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</si>
  <si>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</si>
  <si>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</si>
  <si>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</si>
  <si>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</si>
  <si>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</si>
  <si>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</si>
  <si>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</si>
  <si>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</si>
  <si>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</si>
  <si>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</si>
  <si>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</si>
  <si>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</si>
  <si>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</si>
  <si>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</si>
  <si>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</si>
  <si>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</si>
  <si>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</si>
  <si>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</si>
  <si>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</si>
  <si>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</si>
  <si>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</si>
  <si>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</si>
  <si>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</si>
  <si>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</si>
  <si>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</si>
  <si>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</si>
  <si>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</si>
  <si>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</si>
  <si>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</si>
  <si>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</si>
  <si>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</si>
  <si>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</si>
  <si>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</si>
  <si>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</si>
  <si>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</si>
  <si>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</si>
  <si>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</si>
  <si>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</si>
  <si>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</si>
  <si>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</si>
  <si>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</si>
  <si>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</si>
  <si>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</si>
  <si>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</si>
  <si>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</si>
  <si>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</si>
  <si>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</si>
  <si>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</si>
  <si>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</si>
  <si>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</si>
  <si>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</si>
  <si>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</si>
  <si>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</si>
  <si>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</si>
  <si>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</si>
  <si>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</si>
  <si>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</si>
  <si>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</si>
  <si>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</si>
  <si>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</si>
  <si>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</si>
  <si>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</si>
  <si>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</si>
  <si>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</si>
  <si>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</si>
  <si>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</si>
  <si>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</si>
  <si>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</si>
  <si>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</si>
  <si>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</si>
  <si>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</si>
  <si>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</si>
  <si>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</si>
  <si>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</si>
  <si>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</si>
  <si>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</si>
  <si>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</si>
  <si>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</si>
  <si>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</si>
  <si>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</si>
  <si>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</si>
  <si>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</si>
  <si>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</si>
  <si>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</si>
  <si>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</si>
  <si>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</si>
  <si>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</si>
  <si>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</si>
  <si>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</si>
  <si>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</si>
  <si>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</si>
  <si>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</si>
  <si>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</si>
  <si>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</si>
  <si>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</si>
  <si>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</si>
  <si>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</si>
  <si>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</si>
  <si>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</si>
  <si>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</si>
  <si>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</si>
  <si>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</si>
  <si>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</si>
  <si>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</si>
  <si>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</si>
  <si>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</si>
  <si>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</si>
  <si>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</si>
  <si>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</si>
  <si>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</si>
  <si>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</si>
  <si>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</si>
  <si>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</si>
  <si>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</si>
  <si>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</si>
  <si>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</si>
  <si>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</si>
  <si>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</si>
  <si>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</si>
  <si>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</si>
  <si>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</si>
  <si>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</si>
  <si>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</si>
  <si>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</si>
  <si>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</si>
  <si>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</si>
  <si>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</si>
  <si>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</si>
  <si>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</si>
  <si>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</si>
  <si>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</si>
  <si>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</si>
  <si>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</si>
  <si>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</si>
  <si>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</si>
  <si>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</si>
  <si>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</si>
  <si>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</si>
  <si>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</si>
  <si>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</si>
  <si>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</si>
  <si>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</si>
  <si>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</si>
  <si>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</si>
  <si>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</si>
  <si>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</si>
  <si>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</si>
  <si>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</si>
  <si>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</si>
  <si>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</si>
  <si>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</si>
  <si>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</si>
  <si>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</si>
  <si>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</si>
  <si>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</si>
  <si>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</si>
  <si>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</si>
  <si>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</si>
  <si>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</si>
  <si>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</si>
  <si>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</si>
  <si>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</si>
  <si>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</si>
  <si>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</si>
  <si>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</si>
  <si>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</si>
  <si>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</si>
  <si>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</si>
  <si>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</si>
  <si>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</si>
  <si>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</si>
  <si>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</si>
  <si>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</si>
  <si>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</si>
  <si>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</si>
  <si>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</si>
  <si>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</si>
  <si>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</si>
  <si>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</si>
  <si>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</si>
  <si>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</si>
  <si>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</si>
  <si>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</si>
  <si>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</si>
  <si>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</si>
  <si>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</si>
  <si>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</si>
  <si>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</si>
  <si>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</si>
  <si>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</si>
  <si>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</si>
  <si>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</si>
  <si>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</si>
  <si>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</si>
  <si>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</si>
  <si>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</si>
  <si>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</si>
  <si>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</si>
  <si>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</si>
  <si>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</si>
  <si>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</si>
  <si>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</si>
  <si>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</si>
  <si>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</si>
  <si>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</si>
  <si>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</si>
  <si>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</si>
  <si>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</si>
  <si>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</si>
  <si>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</si>
  <si>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</si>
  <si>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</si>
  <si>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</si>
  <si>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</si>
  <si>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</si>
  <si>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</si>
  <si>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</si>
  <si>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</si>
  <si>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</si>
  <si>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</si>
  <si>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</si>
  <si>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</si>
  <si>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</si>
  <si>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</si>
  <si>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</si>
  <si>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</si>
  <si>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</si>
  <si>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</si>
  <si>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</si>
  <si>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</si>
  <si>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</si>
  <si>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</si>
  <si>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</si>
  <si>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</si>
  <si>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</si>
  <si>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</si>
  <si>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</si>
  <si>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</si>
  <si>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</si>
  <si>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</si>
  <si>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</si>
  <si>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</si>
  <si>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</si>
  <si>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</si>
  <si>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</si>
  <si>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</si>
  <si>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</si>
  <si>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</si>
  <si>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</si>
  <si>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</si>
  <si>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</si>
  <si>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</si>
  <si>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</si>
  <si>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</si>
  <si>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</si>
  <si>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</si>
  <si>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</si>
  <si>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</si>
  <si>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</si>
  <si>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</si>
  <si>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</si>
  <si>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</si>
  <si>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</si>
  <si>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</si>
  <si>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</si>
  <si>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</si>
  <si>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</si>
  <si>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</si>
  <si>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</si>
  <si>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</si>
  <si>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</si>
  <si>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</si>
  <si>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</si>
  <si>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</si>
  <si>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</si>
  <si>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</si>
  <si>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</si>
  <si>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</si>
  <si>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</si>
  <si>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</si>
  <si>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</si>
  <si>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</si>
  <si>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</si>
  <si>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</si>
  <si>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</si>
  <si>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</si>
  <si>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</si>
  <si>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</si>
  <si>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</si>
  <si>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</si>
  <si>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</si>
  <si>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</si>
  <si>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</si>
  <si>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</si>
  <si>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</si>
  <si>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</si>
  <si>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</si>
  <si>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</si>
  <si>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</si>
  <si>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</si>
  <si>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</si>
  <si>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</si>
  <si>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</si>
  <si>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</si>
  <si>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</si>
  <si>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</si>
  <si>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</si>
  <si>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</si>
  <si>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</si>
  <si>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</si>
  <si>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</si>
  <si>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</si>
  <si>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</si>
  <si>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</si>
  <si>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</si>
  <si>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</si>
  <si>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</si>
  <si>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</si>
  <si>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</si>
  <si>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</si>
  <si>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</si>
  <si>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</si>
  <si>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</si>
  <si>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</si>
  <si>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</si>
  <si>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</si>
  <si>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</si>
  <si>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</si>
  <si>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</si>
  <si>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</si>
  <si>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</si>
  <si>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</si>
  <si>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</si>
  <si>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</si>
  <si>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</si>
  <si>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</si>
  <si>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</si>
  <si>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</si>
  <si>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</si>
  <si>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</si>
  <si>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</si>
  <si>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</si>
  <si>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</si>
  <si>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</si>
  <si>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</si>
  <si>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</si>
  <si>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</si>
  <si>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</si>
  <si>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</si>
  <si>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</si>
  <si>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</si>
  <si>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</si>
  <si>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</si>
  <si>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</si>
  <si>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</si>
  <si>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</si>
  <si>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</si>
  <si>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</si>
  <si>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</si>
  <si>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</si>
  <si>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</si>
  <si>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</si>
  <si>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</si>
  <si>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</si>
  <si>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</si>
  <si>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</si>
  <si>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</si>
  <si>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</si>
  <si>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</si>
  <si>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</si>
  <si>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</si>
  <si>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</si>
  <si>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</si>
  <si>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</si>
  <si>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</si>
  <si>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</si>
  <si>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</si>
  <si>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</si>
  <si>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</si>
  <si>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</si>
  <si>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</si>
  <si>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</si>
  <si>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</si>
  <si>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</si>
  <si>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</si>
  <si>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</si>
  <si>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</si>
  <si>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</si>
  <si>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</si>
  <si>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</si>
  <si>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</si>
  <si>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</si>
  <si>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</si>
  <si>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</si>
  <si>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</si>
  <si>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</si>
  <si>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</si>
  <si>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</si>
  <si>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</si>
  <si>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</si>
  <si>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</si>
  <si>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</si>
  <si>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</si>
  <si>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</si>
  <si>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</si>
  <si>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</si>
  <si>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</si>
  <si>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</si>
  <si>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</si>
  <si>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</si>
  <si>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</si>
  <si>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</si>
  <si>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</si>
  <si>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</si>
  <si>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</si>
  <si>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</si>
  <si>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</si>
  <si>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</si>
  <si>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</si>
  <si>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</si>
  <si>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</si>
  <si>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</si>
  <si>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</si>
  <si>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</si>
  <si>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</si>
  <si>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</si>
  <si>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</si>
  <si>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</si>
  <si>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</si>
  <si>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</si>
  <si>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</si>
  <si>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</si>
  <si>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</si>
  <si>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</si>
  <si>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</si>
  <si>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</si>
  <si>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</si>
  <si>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</si>
  <si>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</si>
  <si>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</si>
  <si>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</si>
  <si>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</si>
  <si>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</si>
  <si>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</si>
  <si>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</si>
  <si>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</si>
  <si>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</si>
  <si>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</si>
  <si>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</si>
  <si>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</si>
  <si>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</si>
  <si>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</si>
  <si>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</si>
  <si>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</si>
  <si>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</si>
  <si>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</si>
  <si>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</si>
  <si>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</si>
  <si>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</si>
  <si>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</si>
  <si>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</si>
  <si>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</si>
  <si>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</si>
  <si>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</si>
  <si>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</si>
  <si>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</si>
  <si>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</si>
  <si>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</si>
  <si>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</si>
  <si>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</si>
  <si>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</si>
  <si>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</si>
  <si>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</si>
  <si>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</si>
  <si>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</si>
  <si>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</si>
  <si>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</si>
  <si>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</si>
  <si>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</si>
  <si>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</si>
  <si>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</si>
  <si>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</si>
  <si>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</si>
  <si>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</si>
  <si>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</si>
  <si>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</si>
  <si>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</si>
  <si>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</si>
  <si>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</si>
  <si>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</si>
  <si>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</si>
  <si>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</si>
  <si>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</si>
  <si>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</si>
  <si>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</si>
  <si>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</si>
  <si>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</si>
  <si>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</si>
  <si>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</si>
  <si>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</si>
  <si>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</si>
  <si>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</si>
  <si>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</si>
  <si>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</si>
  <si>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</si>
  <si>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</si>
  <si>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</si>
  <si>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</si>
  <si>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</si>
  <si>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</si>
  <si>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</si>
  <si>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</si>
  <si>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</si>
  <si>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</si>
  <si>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</si>
  <si>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</si>
  <si>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</si>
  <si>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</si>
  <si>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</si>
  <si>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</si>
  <si>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</si>
  <si>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</si>
  <si>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</si>
  <si>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</si>
  <si>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</si>
  <si>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</si>
  <si>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</si>
  <si>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</si>
  <si>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</si>
  <si>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</si>
  <si>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</si>
  <si>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</si>
  <si>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</si>
  <si>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</si>
  <si>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</si>
  <si>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</si>
  <si>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</si>
  <si>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</si>
  <si>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</si>
  <si>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</si>
  <si>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</si>
  <si>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</si>
  <si>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</si>
  <si>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</si>
  <si>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</si>
  <si>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</si>
  <si>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</si>
  <si>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</si>
  <si>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</si>
  <si>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</si>
  <si>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</si>
  <si>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</si>
  <si>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</si>
  <si>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</si>
  <si>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</si>
  <si>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</si>
  <si>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</si>
  <si>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</si>
  <si>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</si>
  <si>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</si>
  <si>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</si>
  <si>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</si>
  <si>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</si>
  <si>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</si>
  <si>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</si>
  <si>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</si>
  <si>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</si>
  <si>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</si>
  <si>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</si>
  <si>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</si>
  <si>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</si>
  <si>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</si>
  <si>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</si>
  <si>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</si>
  <si>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</si>
  <si>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</si>
  <si>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</si>
  <si>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</si>
  <si>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</si>
  <si>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</si>
  <si>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</si>
  <si>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</si>
  <si>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</si>
  <si>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</si>
  <si>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</si>
  <si>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</si>
  <si>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</si>
  <si>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</si>
  <si>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</si>
  <si>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</si>
  <si>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</si>
  <si>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</si>
  <si>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</si>
  <si>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</si>
  <si>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</si>
  <si>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</si>
  <si>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</si>
  <si>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</si>
  <si>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</si>
  <si>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</si>
  <si>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</si>
  <si>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</si>
  <si>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</si>
  <si>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</si>
  <si>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</si>
  <si>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</si>
  <si>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</si>
  <si>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</si>
  <si>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</si>
  <si>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</si>
  <si>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</si>
  <si>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</si>
  <si>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</si>
  <si>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</si>
  <si>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</si>
  <si>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</si>
  <si>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</si>
  <si>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</si>
  <si>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</si>
  <si>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</si>
  <si>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</si>
  <si>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</si>
  <si>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</si>
  <si>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</si>
  <si>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</si>
  <si>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</si>
  <si>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</si>
  <si>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</si>
  <si>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</si>
  <si>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</si>
  <si>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</si>
  <si>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</si>
  <si>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</si>
  <si>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</si>
  <si>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</si>
  <si>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</si>
  <si>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</si>
  <si>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</si>
  <si>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</si>
  <si>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</si>
  <si>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</si>
  <si>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</si>
  <si>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</si>
  <si>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</si>
  <si>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</si>
  <si>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</si>
  <si>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</si>
  <si>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</si>
  <si>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</si>
  <si>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</si>
  <si>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</si>
  <si>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</si>
  <si>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</si>
  <si>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</si>
  <si>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</si>
  <si>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</si>
  <si>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</si>
  <si>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</si>
  <si>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</si>
  <si>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</si>
  <si>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</si>
  <si>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</si>
  <si>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</si>
  <si>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</si>
  <si>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</si>
  <si>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</si>
  <si>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</si>
  <si>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</si>
  <si>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</si>
  <si>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</si>
  <si>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</si>
  <si>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</si>
  <si>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</si>
  <si>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</si>
  <si>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</si>
  <si>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</si>
  <si>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</si>
  <si>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</si>
  <si>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</si>
  <si>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</si>
  <si>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</si>
  <si>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</si>
  <si>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</si>
  <si>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</si>
  <si>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</si>
  <si>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</si>
  <si>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</si>
  <si>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</si>
  <si>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</si>
  <si>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</si>
  <si>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</si>
  <si>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</si>
  <si>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</si>
  <si>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</si>
  <si>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</si>
  <si>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</si>
  <si>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</si>
  <si>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</si>
  <si>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</si>
  <si>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</si>
  <si>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</si>
  <si>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</si>
  <si>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</si>
  <si>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</si>
  <si>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</si>
  <si>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</si>
  <si>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</si>
  <si>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</si>
  <si>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</si>
  <si>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</si>
  <si>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</si>
  <si>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</si>
  <si>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</si>
  <si>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</si>
  <si>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</si>
  <si>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</si>
  <si>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</si>
  <si>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</si>
  <si>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</si>
  <si>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</si>
  <si>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</si>
  <si>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</si>
  <si>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</si>
  <si>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</si>
  <si>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</si>
  <si>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</si>
  <si>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</si>
  <si>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</si>
  <si>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</si>
  <si>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</si>
  <si>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</si>
  <si>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</si>
  <si>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</si>
  <si>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</si>
  <si>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</si>
  <si>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</si>
  <si>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</si>
  <si>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</si>
  <si>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</si>
  <si>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</si>
  <si>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</si>
  <si>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</si>
  <si>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</si>
  <si>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</si>
  <si>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</si>
  <si>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</si>
  <si>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</si>
  <si>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</si>
  <si>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</si>
  <si>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</si>
  <si>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</si>
  <si>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</si>
  <si>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</si>
  <si>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</si>
  <si>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</si>
  <si>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</si>
  <si>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</si>
  <si>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</si>
  <si>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</si>
  <si>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</si>
  <si>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</si>
  <si>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</si>
  <si>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</si>
  <si>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</si>
  <si>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</si>
  <si>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</si>
  <si>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</si>
  <si>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</si>
  <si>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</si>
  <si>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</si>
  <si>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</si>
  <si>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</si>
  <si>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</si>
  <si>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</si>
  <si>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</si>
  <si>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</si>
  <si>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</si>
  <si>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</si>
  <si>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</si>
  <si>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</si>
  <si>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</si>
  <si>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</si>
  <si>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</si>
  <si>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</si>
  <si>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</si>
  <si>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</si>
  <si>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</si>
  <si>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</si>
  <si>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</si>
  <si>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</si>
  <si>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</si>
  <si>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</si>
  <si>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</si>
  <si>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</si>
  <si>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</si>
  <si>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</si>
  <si>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</si>
  <si>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</si>
  <si>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</si>
  <si>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</si>
  <si>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</si>
  <si>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</si>
  <si>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</si>
  <si>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</si>
  <si>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</si>
  <si>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</si>
  <si>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</si>
  <si>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</si>
  <si>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</si>
  <si>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</si>
  <si>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</si>
  <si>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</si>
  <si>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</si>
  <si>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</si>
  <si>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</si>
  <si>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</si>
  <si>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</si>
  <si>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</si>
  <si>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</si>
  <si>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</si>
  <si>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</si>
  <si>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</si>
  <si>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</si>
  <si>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</si>
  <si>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</si>
  <si>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</si>
  <si>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</si>
  <si>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</si>
  <si>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</si>
  <si>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</si>
  <si>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</si>
  <si>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</si>
  <si>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</si>
  <si>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</si>
  <si>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</si>
  <si>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</si>
  <si>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</si>
  <si>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</si>
  <si>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</si>
  <si>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</si>
  <si>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</si>
  <si>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</si>
  <si>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</si>
  <si>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</si>
  <si>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</si>
  <si>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</si>
  <si>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</si>
  <si>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</si>
  <si>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</si>
  <si>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</si>
  <si>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</si>
  <si>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</si>
  <si>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</si>
  <si>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</si>
  <si>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</si>
  <si>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</si>
  <si>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</si>
  <si>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</si>
  <si>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</si>
  <si>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</si>
  <si>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</si>
  <si>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</si>
  <si>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</si>
  <si>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</si>
  <si>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</si>
  <si>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</si>
  <si>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</si>
  <si>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</si>
  <si>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</si>
  <si>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</si>
  <si>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</si>
  <si>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</si>
  <si>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</si>
  <si>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</si>
  <si>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</si>
  <si>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</si>
  <si>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</si>
  <si>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</si>
  <si>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</si>
  <si>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</si>
  <si>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</si>
  <si>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</si>
  <si>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</si>
  <si>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</si>
  <si>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</si>
  <si>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</si>
  <si>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</si>
  <si>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</si>
  <si>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</si>
  <si>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</si>
  <si>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</si>
  <si>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</si>
  <si>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</si>
  <si>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</si>
  <si>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</si>
  <si>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</si>
  <si>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</si>
  <si>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</si>
  <si>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</si>
  <si>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</si>
  <si>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</si>
  <si>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</si>
  <si>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</si>
  <si>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</si>
  <si>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</si>
  <si>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</si>
  <si>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</si>
  <si>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</si>
  <si>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</si>
  <si>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</si>
  <si>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</si>
  <si>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</si>
  <si>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</si>
  <si>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</si>
  <si>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</si>
  <si>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</si>
  <si>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</si>
  <si>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</si>
  <si>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</si>
  <si>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</si>
  <si>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</si>
  <si>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</si>
  <si>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</si>
  <si>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</si>
  <si>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</si>
  <si>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</si>
  <si>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</si>
  <si>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</si>
  <si>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</si>
  <si>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</si>
  <si>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</si>
  <si>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</si>
  <si>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</si>
  <si>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</si>
  <si>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</si>
  <si>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</si>
  <si>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</si>
  <si>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</si>
  <si>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</si>
  <si>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</si>
  <si>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</si>
  <si>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</si>
  <si>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</si>
  <si>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</si>
  <si>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</si>
  <si>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</si>
  <si>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</si>
  <si>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</si>
  <si>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</si>
  <si>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</si>
  <si>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</si>
  <si>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</si>
  <si>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</si>
  <si>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</si>
  <si>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</si>
  <si>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</si>
  <si>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</si>
  <si>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</si>
  <si>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</si>
  <si>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</si>
  <si>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</si>
  <si>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</si>
  <si>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</si>
  <si>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</si>
  <si>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</si>
  <si>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</si>
  <si>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</si>
  <si>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</si>
  <si>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</si>
  <si>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</si>
  <si>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</si>
  <si>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</si>
  <si>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</si>
  <si>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</si>
  <si>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</si>
  <si>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</si>
  <si>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</si>
  <si>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</si>
  <si>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</si>
  <si>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</si>
  <si>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</si>
  <si>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</si>
  <si>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</si>
  <si>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</si>
  <si>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</si>
  <si>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</si>
  <si>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</si>
  <si>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</si>
  <si>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</si>
  <si>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</si>
  <si>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</si>
  <si>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</si>
  <si>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</si>
  <si>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</si>
  <si>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</si>
  <si>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</si>
  <si>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</si>
  <si>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</si>
  <si>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</si>
  <si>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</si>
  <si>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</si>
  <si>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</si>
  <si>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</si>
  <si>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</si>
  <si>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</si>
  <si>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</si>
  <si>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</si>
  <si>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</si>
  <si>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</si>
  <si>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</si>
  <si>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</si>
  <si>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</si>
  <si>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</si>
  <si>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</si>
  <si>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</si>
  <si>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</si>
  <si>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</si>
  <si>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</si>
  <si>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</si>
  <si>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</si>
  <si>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</si>
  <si>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</si>
  <si>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</si>
  <si>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</si>
  <si>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</si>
  <si>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</si>
  <si>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</si>
  <si>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</si>
  <si>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</si>
  <si>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</si>
  <si>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</si>
  <si>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</si>
  <si>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</si>
  <si>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</si>
  <si>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</si>
  <si>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</si>
  <si>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</si>
  <si>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</si>
  <si>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</si>
  <si>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</si>
  <si>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</si>
  <si>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</si>
  <si>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</si>
  <si>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</si>
  <si>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</si>
  <si>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</si>
  <si>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</si>
  <si>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</si>
  <si>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</si>
  <si>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</si>
  <si>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</si>
  <si>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</si>
  <si>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</si>
  <si>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</si>
  <si>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</si>
  <si>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</si>
  <si>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</si>
  <si>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</si>
  <si>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</si>
  <si>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</si>
  <si>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</si>
  <si>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</si>
  <si>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</si>
  <si>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</si>
  <si>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</si>
  <si>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</si>
  <si>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</si>
  <si>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</si>
  <si>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</si>
  <si>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</si>
  <si>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</si>
  <si>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</si>
  <si>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</si>
  <si>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</si>
  <si>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</si>
  <si>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</si>
  <si>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</si>
  <si>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</si>
  <si>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</si>
  <si>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</si>
  <si>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</si>
  <si>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</si>
  <si>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</si>
  <si>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</si>
  <si>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</si>
  <si>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</si>
  <si>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</si>
  <si>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</si>
  <si>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</si>
  <si>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</si>
  <si>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</si>
  <si>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</si>
  <si>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</si>
  <si>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</si>
  <si>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</si>
  <si>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</si>
  <si>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</si>
  <si>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</si>
  <si>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</si>
  <si>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</si>
  <si>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</si>
  <si>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</si>
  <si>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</si>
  <si>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</si>
  <si>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</si>
  <si>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</si>
  <si>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</si>
  <si>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</si>
  <si>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</si>
  <si>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</si>
  <si>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</si>
  <si>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</si>
  <si>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</si>
  <si>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</si>
  <si>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</si>
  <si>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</si>
  <si>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</si>
  <si>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</si>
  <si>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</si>
  <si>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</si>
  <si>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</si>
  <si>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</si>
  <si>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</si>
  <si>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</si>
  <si>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</si>
  <si>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</si>
  <si>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</si>
  <si>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</si>
  <si>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</si>
  <si>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</si>
  <si>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</si>
  <si>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</si>
  <si>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</si>
  <si>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</si>
  <si>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</si>
  <si>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</si>
  <si>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</si>
  <si>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</si>
  <si>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</si>
  <si>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</si>
  <si>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</si>
  <si>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</si>
  <si>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</si>
  <si>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</si>
  <si>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</si>
  <si>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</si>
  <si>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</si>
  <si>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</si>
  <si>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</si>
  <si>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</si>
  <si>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</si>
  <si>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</si>
  <si>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</si>
  <si>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</si>
  <si>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</si>
  <si>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</si>
  <si>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</si>
  <si>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</si>
  <si>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</si>
  <si>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</si>
  <si>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</si>
  <si>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</si>
  <si>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</si>
  <si>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</si>
  <si>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</si>
  <si>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</si>
  <si>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</si>
  <si>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</si>
  <si>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</si>
  <si>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</si>
  <si>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</si>
  <si>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</si>
  <si>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</si>
  <si>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</si>
  <si>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</si>
  <si>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</si>
  <si>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</si>
  <si>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</si>
  <si>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</si>
  <si>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</si>
  <si>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</si>
  <si>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</si>
  <si>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</si>
  <si>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</si>
  <si>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</si>
  <si>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</si>
  <si>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</si>
  <si>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</si>
  <si>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</si>
  <si>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</si>
  <si>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</si>
  <si>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</si>
  <si>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</si>
  <si>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</si>
  <si>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</si>
  <si>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</si>
  <si>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</si>
  <si>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</si>
  <si>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</si>
  <si>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</si>
  <si>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</si>
  <si>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</si>
  <si>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</si>
  <si>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</si>
  <si>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</si>
  <si>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</si>
  <si>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</si>
  <si>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</si>
  <si>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</si>
  <si>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</si>
  <si>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</si>
  <si>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</si>
  <si>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</si>
  <si>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</si>
  <si>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</si>
  <si>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</si>
  <si>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</si>
  <si>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</si>
  <si>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</si>
  <si>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</si>
  <si>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</si>
  <si>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</si>
  <si>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</si>
  <si>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</si>
  <si>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</si>
  <si>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</si>
  <si>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</si>
  <si>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</si>
  <si>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</si>
  <si>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</si>
  <si>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</si>
  <si>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</si>
  <si>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</si>
  <si>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</si>
  <si>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</si>
  <si>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</si>
  <si>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</si>
  <si>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</si>
  <si>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</si>
  <si>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</si>
  <si>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</si>
  <si>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</si>
  <si>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</si>
  <si>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</si>
  <si>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</si>
  <si>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</si>
  <si>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</si>
  <si>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</si>
  <si>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</si>
  <si>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</si>
  <si>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</si>
  <si>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</si>
  <si>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</si>
  <si>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</si>
  <si>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</si>
  <si>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</si>
  <si>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</si>
  <si>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</si>
  <si>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</si>
  <si>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</si>
  <si>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</si>
  <si>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</si>
  <si>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</si>
  <si>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</si>
  <si>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</si>
  <si>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</si>
  <si>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</si>
  <si>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</si>
  <si>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</si>
  <si>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</si>
  <si>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</si>
  <si>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</si>
  <si>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</si>
  <si>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</si>
  <si>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</si>
  <si>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</si>
  <si>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</si>
  <si>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</si>
  <si>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</si>
  <si>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</si>
  <si>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</si>
  <si>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</si>
  <si>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</si>
  <si>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</si>
  <si>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</si>
  <si>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</si>
  <si>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</si>
  <si>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</si>
  <si>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</si>
  <si>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</si>
  <si>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</si>
  <si>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</si>
  <si>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</si>
  <si>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</si>
  <si>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</si>
  <si>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</si>
  <si>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</si>
  <si>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</si>
  <si>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</si>
  <si>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</si>
  <si>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</si>
  <si>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</si>
  <si>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</si>
  <si>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</si>
  <si>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</si>
  <si>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</si>
  <si>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</si>
  <si>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</si>
  <si>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</si>
  <si>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</si>
  <si>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</si>
  <si>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</si>
  <si>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</si>
  <si>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</si>
  <si>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</si>
  <si>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</si>
  <si>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</si>
  <si>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</si>
  <si>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</si>
  <si>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</si>
  <si>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</si>
  <si>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</si>
  <si>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</si>
  <si>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</si>
  <si>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</si>
  <si>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</si>
  <si>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</si>
  <si>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</si>
  <si>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</si>
  <si>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</si>
  <si>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</si>
  <si>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</si>
  <si>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</si>
  <si>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</si>
  <si>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</si>
  <si>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</si>
  <si>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</si>
  <si>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</si>
  <si>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</si>
  <si>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</si>
  <si>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</si>
  <si>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</si>
  <si>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</si>
  <si>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</si>
  <si>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</si>
  <si>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</si>
  <si>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</si>
  <si>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</si>
  <si>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</si>
  <si>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</si>
  <si>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</si>
  <si>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</si>
  <si>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</si>
  <si>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</si>
  <si>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</si>
  <si>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</si>
  <si>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</si>
  <si>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</si>
  <si>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</si>
  <si>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</si>
  <si>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</si>
  <si>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</si>
  <si>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</si>
  <si>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</si>
  <si>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</si>
  <si>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</si>
  <si>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</si>
  <si>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</si>
  <si>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</si>
  <si>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</si>
  <si>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</si>
  <si>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</si>
  <si>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</si>
  <si>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</si>
  <si>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</si>
  <si>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</si>
  <si>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</si>
  <si>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</si>
  <si>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</si>
  <si>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</si>
  <si>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</si>
  <si>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</si>
  <si>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</si>
  <si>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</si>
  <si>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</si>
  <si>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</si>
  <si>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</si>
  <si>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</si>
  <si>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</si>
  <si>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</si>
  <si>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</si>
  <si>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</si>
  <si>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</si>
  <si>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</si>
  <si>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</si>
  <si>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</si>
  <si>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</si>
  <si>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</si>
  <si>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</si>
  <si>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</si>
  <si>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</si>
  <si>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</si>
  <si>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</si>
  <si>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</si>
  <si>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</si>
  <si>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</si>
  <si>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</si>
  <si>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</si>
  <si>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</si>
  <si>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</si>
  <si>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</si>
  <si>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</si>
  <si>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</si>
  <si>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</si>
  <si>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</si>
  <si>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</si>
  <si>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</si>
  <si>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</si>
  <si>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</si>
  <si>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</si>
  <si>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</si>
  <si>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</si>
  <si>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</si>
  <si>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</si>
  <si>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</si>
  <si>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</si>
  <si>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</si>
  <si>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</si>
  <si>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</si>
  <si>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</si>
  <si>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</si>
  <si>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</si>
  <si>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</si>
  <si>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</si>
  <si>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</si>
  <si>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</si>
  <si>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</si>
  <si>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</si>
  <si>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</si>
  <si>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</si>
  <si>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</si>
  <si>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</si>
  <si>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</si>
  <si>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</si>
  <si>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</si>
  <si>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</si>
  <si>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</si>
  <si>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</si>
  <si>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</si>
  <si>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</si>
  <si>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</si>
  <si>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</si>
  <si>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</si>
  <si>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</si>
  <si>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</si>
  <si>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</si>
  <si>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</si>
  <si>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</si>
  <si>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</si>
  <si>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</si>
  <si>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</si>
  <si>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</si>
  <si>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</si>
  <si>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</si>
  <si>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</si>
  <si>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</si>
  <si>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</si>
  <si>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</si>
  <si>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</si>
  <si>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</si>
  <si>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</si>
  <si>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</si>
  <si>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</si>
  <si>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</si>
  <si>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</si>
  <si>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</si>
  <si>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</si>
  <si>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</si>
  <si>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</si>
  <si>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</si>
  <si>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</si>
  <si>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</si>
  <si>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</si>
  <si>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</si>
  <si>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</si>
  <si>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</si>
  <si>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</si>
  <si>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</si>
  <si>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</si>
  <si>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</si>
  <si>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</si>
  <si>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</si>
  <si>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</si>
  <si>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</si>
  <si>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</si>
  <si>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</si>
  <si>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</si>
  <si>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</si>
  <si>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</si>
  <si>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</si>
  <si>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</si>
  <si>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</si>
  <si>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</si>
  <si>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</si>
  <si>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</si>
  <si>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</si>
  <si>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</si>
  <si>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</si>
  <si>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</si>
  <si>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</si>
  <si>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</si>
  <si>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</si>
  <si>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</si>
  <si>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</si>
  <si>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</si>
  <si>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</si>
  <si>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</si>
  <si>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</si>
  <si>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</si>
  <si>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</si>
  <si>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</si>
  <si>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</si>
  <si>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</si>
  <si>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</si>
  <si>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</si>
  <si>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</si>
  <si>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</si>
  <si>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</si>
  <si>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</si>
  <si>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</si>
  <si>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</si>
  <si>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</si>
  <si>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</si>
  <si>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</si>
  <si>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</si>
  <si>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</si>
  <si>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</si>
  <si>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</si>
  <si>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</si>
  <si>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</si>
  <si>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</si>
  <si>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</si>
  <si>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</si>
  <si>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</si>
  <si>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</si>
  <si>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</si>
  <si>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</si>
  <si>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</si>
  <si>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</si>
  <si>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</si>
  <si>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</si>
  <si>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</si>
  <si>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</si>
  <si>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</si>
  <si>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</si>
  <si>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</si>
  <si>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</si>
  <si>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</si>
  <si>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</si>
  <si>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</si>
  <si>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</si>
  <si>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</si>
  <si>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</si>
  <si>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</si>
  <si>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</si>
  <si>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</si>
  <si>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</si>
  <si>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</si>
  <si>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</si>
  <si>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</si>
  <si>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</si>
  <si>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</si>
  <si>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</si>
  <si>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</si>
  <si>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</si>
  <si>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</si>
  <si>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</si>
  <si>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</si>
  <si>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</si>
  <si>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</si>
  <si>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</si>
  <si>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</si>
  <si>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</si>
  <si>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</si>
  <si>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</si>
  <si>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</si>
  <si>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</si>
  <si>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</si>
  <si>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</si>
  <si>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</si>
  <si>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</si>
  <si>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</si>
  <si>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</si>
  <si>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</si>
  <si>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</si>
  <si>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</si>
  <si>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</si>
  <si>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</si>
  <si>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</si>
  <si>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</si>
  <si>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</si>
  <si>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</si>
  <si>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</si>
  <si>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</si>
  <si>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</si>
  <si>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</si>
  <si>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</si>
  <si>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</si>
  <si>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</si>
  <si>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</si>
  <si>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</si>
  <si>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</si>
  <si>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</si>
  <si>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</si>
  <si>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</si>
  <si>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</si>
  <si>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</si>
  <si>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</si>
  <si>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</si>
  <si>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</si>
  <si>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</si>
  <si>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</si>
  <si>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</si>
  <si>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</si>
  <si>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</si>
  <si>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</si>
  <si>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</si>
  <si>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</si>
  <si>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</si>
  <si>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</si>
  <si>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</si>
  <si>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</si>
  <si>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</si>
  <si>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</si>
  <si>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</si>
  <si>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</si>
  <si>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</si>
  <si>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</si>
  <si>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</si>
  <si>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</si>
  <si>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</si>
  <si>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</si>
  <si>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</si>
  <si>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</si>
  <si>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</si>
  <si>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</si>
  <si>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</si>
  <si>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</si>
  <si>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</si>
  <si>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</si>
  <si>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</si>
  <si>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</si>
  <si>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</si>
  <si>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</si>
  <si>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</si>
  <si>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</si>
  <si>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</si>
  <si>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</si>
  <si>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</si>
  <si>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</si>
  <si>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</si>
  <si>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</si>
  <si>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</si>
  <si>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</si>
  <si>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</si>
  <si>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</si>
  <si>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</si>
  <si>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</si>
  <si>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</si>
  <si>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</si>
  <si>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</si>
  <si>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</si>
  <si>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</si>
  <si>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</si>
  <si>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</si>
  <si>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</si>
  <si>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</si>
  <si>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</si>
  <si>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</si>
  <si>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</si>
  <si>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</si>
  <si>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</si>
  <si>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</si>
  <si>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</si>
  <si>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</si>
  <si>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</si>
  <si>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</si>
  <si>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</si>
  <si>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</si>
  <si>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</si>
  <si>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</si>
  <si>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</si>
  <si>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</si>
  <si>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</si>
  <si>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</si>
  <si>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</si>
  <si>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</si>
  <si>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</si>
  <si>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</si>
  <si>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</si>
  <si>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</si>
  <si>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</si>
  <si>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</si>
  <si>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</si>
  <si>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</si>
  <si>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</si>
  <si>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</si>
  <si>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</si>
  <si>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</si>
  <si>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</si>
  <si>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</si>
  <si>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</si>
  <si>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</si>
  <si>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</si>
  <si>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</si>
  <si>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</si>
  <si>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</si>
  <si>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</si>
  <si>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</si>
  <si>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</si>
  <si>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</si>
  <si>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</si>
  <si>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</si>
  <si>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</si>
  <si>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</si>
  <si>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</si>
  <si>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</si>
  <si>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</si>
  <si>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</si>
  <si>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</si>
  <si>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</si>
  <si>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</si>
  <si>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</si>
  <si>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</si>
  <si>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</si>
  <si>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</si>
  <si>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</si>
  <si>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</si>
  <si>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</si>
  <si>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</si>
  <si>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</si>
  <si>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</si>
  <si>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</si>
  <si>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</si>
  <si>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</si>
  <si>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</si>
  <si>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</si>
  <si>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</si>
  <si>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</si>
  <si>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</si>
  <si>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</si>
  <si>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</si>
  <si>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</si>
  <si>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</si>
  <si>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</si>
  <si>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</si>
  <si>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</si>
  <si>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</si>
  <si>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</si>
  <si>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</si>
  <si>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</si>
  <si>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</si>
  <si>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</si>
  <si>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</si>
  <si>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</si>
  <si>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</si>
  <si>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</si>
  <si>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</si>
  <si>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</si>
  <si>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</si>
  <si>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</si>
  <si>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</si>
  <si>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</si>
  <si>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</si>
  <si>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</si>
  <si>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</si>
  <si>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</si>
  <si>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</si>
  <si>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</si>
  <si>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</si>
  <si>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</si>
  <si>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</si>
  <si>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</si>
  <si>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</si>
  <si>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</si>
  <si>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</si>
  <si>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</si>
  <si>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</si>
  <si>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</si>
  <si>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</si>
  <si>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</si>
  <si>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</si>
  <si>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</si>
  <si>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</si>
  <si>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</si>
  <si>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</si>
  <si>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</si>
  <si>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</si>
  <si>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</si>
  <si>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</si>
  <si>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</si>
  <si>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</si>
  <si>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</si>
  <si>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</si>
  <si>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</si>
  <si>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</si>
  <si>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</si>
  <si>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</si>
  <si>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</si>
  <si>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</si>
  <si>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</si>
  <si>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</si>
  <si>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</si>
  <si>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</si>
  <si>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</si>
  <si>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</si>
  <si>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</si>
  <si>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</si>
  <si>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</si>
  <si>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</si>
  <si>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</si>
  <si>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</si>
  <si>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</si>
  <si>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</si>
  <si>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</si>
  <si>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</si>
  <si>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</si>
  <si>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</si>
  <si>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</si>
  <si>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</si>
  <si>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</si>
  <si>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</si>
  <si>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</si>
  <si>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</si>
  <si>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</si>
  <si>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</si>
  <si>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</si>
  <si>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</si>
  <si>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</si>
  <si>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</si>
  <si>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</si>
  <si>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</si>
  <si>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</si>
  <si>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</si>
  <si>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</si>
  <si>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</si>
  <si>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</si>
  <si>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</si>
  <si>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</si>
  <si>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</si>
  <si>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</si>
  <si>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</si>
  <si>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</si>
  <si>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</si>
  <si>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</si>
  <si>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</si>
  <si>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</si>
  <si>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</si>
  <si>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</si>
  <si>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</si>
  <si>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</si>
  <si>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</si>
  <si>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</si>
  <si>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</si>
  <si>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</si>
  <si>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</si>
  <si>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</si>
  <si>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</si>
  <si>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</si>
  <si>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</si>
  <si>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</si>
  <si>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</si>
  <si>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</si>
  <si>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</si>
  <si>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</si>
  <si>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</si>
  <si>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</si>
  <si>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</si>
  <si>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</si>
  <si>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</si>
  <si>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</si>
  <si>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</si>
  <si>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</si>
  <si>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</si>
  <si>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</si>
  <si>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</si>
  <si>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</si>
  <si>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</si>
  <si>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</si>
  <si>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</si>
  <si>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</si>
  <si>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</si>
  <si>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</si>
  <si>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</si>
  <si>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</si>
  <si>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</si>
  <si>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</si>
  <si>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</si>
  <si>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</si>
  <si>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</si>
  <si>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</si>
  <si>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</si>
  <si>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</si>
  <si>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</si>
  <si>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</si>
  <si>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</si>
  <si>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</si>
  <si>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</si>
  <si>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</si>
  <si>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</si>
  <si>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</si>
  <si>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</si>
  <si>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</si>
  <si>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</si>
  <si>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</si>
  <si>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</si>
  <si>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</si>
  <si>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</si>
  <si>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</si>
  <si>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</si>
  <si>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</si>
  <si>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</si>
  <si>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</si>
  <si>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</si>
  <si>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</si>
  <si>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</si>
  <si>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</si>
  <si>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</si>
  <si>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</si>
  <si>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</si>
  <si>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</si>
  <si>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</si>
  <si>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</si>
  <si>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</si>
  <si>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</si>
  <si>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</si>
  <si>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</si>
  <si>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</si>
  <si>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</si>
  <si>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</si>
  <si>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</si>
  <si>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</si>
  <si>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</si>
  <si>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</si>
  <si>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</si>
  <si>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</si>
  <si>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</si>
  <si>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</si>
  <si>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</si>
  <si>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</si>
  <si>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</si>
  <si>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</si>
  <si>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</si>
  <si>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</si>
  <si>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</si>
  <si>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</si>
  <si>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</si>
  <si>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</si>
  <si>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</si>
  <si>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</si>
  <si>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</si>
  <si>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</si>
  <si>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</si>
  <si>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</si>
  <si>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</si>
  <si>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</si>
  <si>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</si>
  <si>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</si>
  <si>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</si>
  <si>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</si>
  <si>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</si>
  <si>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</si>
  <si>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</si>
  <si>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</si>
  <si>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</si>
  <si>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</si>
  <si>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</si>
  <si>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</si>
  <si>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</si>
  <si>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</si>
  <si>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</si>
  <si>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</si>
  <si>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</si>
  <si>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</si>
  <si>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</si>
  <si>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</si>
  <si>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</si>
  <si>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</si>
  <si>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</si>
  <si>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</si>
  <si>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</si>
  <si>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</si>
  <si>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</si>
  <si>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</si>
  <si>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</si>
  <si>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</si>
  <si>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</si>
  <si>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</si>
  <si>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</si>
  <si>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</si>
  <si>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</si>
  <si>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</si>
  <si>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</si>
  <si>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</si>
  <si>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</si>
  <si>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</si>
  <si>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</si>
  <si>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</si>
  <si>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</si>
  <si>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</si>
  <si>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</si>
  <si>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</si>
  <si>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</si>
  <si>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</si>
  <si>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</si>
  <si>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</si>
  <si>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</si>
  <si>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</si>
  <si>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</si>
  <si>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</si>
  <si>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</si>
  <si>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</si>
  <si>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</si>
  <si>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</si>
  <si>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</si>
  <si>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</si>
  <si>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</si>
  <si>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</si>
  <si>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</si>
  <si>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</si>
  <si>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</si>
  <si>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</si>
  <si>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</si>
  <si>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</si>
  <si>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</si>
  <si>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</si>
  <si>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</si>
  <si>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</si>
  <si>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</si>
  <si>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</si>
  <si>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</si>
  <si>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</si>
  <si>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</si>
  <si>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</si>
  <si>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</si>
  <si>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</si>
  <si>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</si>
  <si>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</si>
  <si>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</si>
  <si>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</si>
  <si>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</si>
  <si>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</si>
  <si>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</si>
  <si>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</si>
  <si>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</si>
  <si>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</si>
  <si>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</si>
  <si>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</si>
  <si>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</si>
  <si>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</si>
  <si>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</si>
  <si>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</si>
  <si>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</si>
  <si>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</si>
  <si>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</si>
  <si>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</si>
  <si>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</si>
  <si>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</si>
  <si>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</si>
  <si>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</si>
  <si>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</si>
  <si>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</si>
  <si>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</si>
  <si>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</si>
  <si>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</si>
  <si>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</si>
  <si>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</si>
  <si>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</si>
  <si>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</si>
  <si>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</si>
  <si>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</si>
  <si>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</si>
  <si>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</si>
  <si>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</si>
  <si>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</si>
  <si>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</si>
  <si>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</si>
  <si>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</si>
  <si>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</si>
  <si>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</si>
  <si>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</si>
  <si>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</si>
  <si>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</si>
  <si>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</si>
  <si>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</si>
  <si>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</si>
  <si>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</si>
  <si>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</si>
  <si>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</si>
  <si>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</si>
  <si>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</si>
  <si>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</si>
  <si>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</si>
  <si>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</si>
  <si>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</si>
  <si>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</si>
  <si>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</si>
  <si>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</si>
  <si>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</si>
  <si>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</si>
  <si>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</si>
  <si>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</si>
  <si>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</si>
  <si>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</si>
  <si>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</si>
  <si>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</si>
  <si>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</si>
  <si>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</si>
  <si>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</si>
  <si>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</si>
  <si>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</si>
  <si>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</si>
  <si>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</si>
  <si>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</si>
  <si>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</si>
  <si>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</si>
  <si>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</si>
  <si>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</si>
  <si>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</si>
  <si>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</si>
  <si>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</si>
  <si>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</si>
  <si>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</si>
  <si>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</si>
  <si>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</si>
  <si>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</si>
  <si>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</si>
  <si>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</si>
  <si>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</si>
  <si>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</si>
  <si>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</si>
  <si>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</si>
  <si>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</si>
  <si>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</si>
  <si>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</si>
  <si>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</si>
  <si>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</si>
  <si>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</si>
  <si>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</si>
  <si>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</si>
  <si>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</si>
  <si>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</si>
  <si>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</si>
  <si>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</si>
  <si>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</si>
  <si>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</si>
  <si>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</si>
  <si>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</si>
  <si>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</si>
  <si>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</si>
  <si>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</si>
  <si>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</si>
  <si>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</si>
  <si>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</si>
  <si>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</si>
  <si>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</si>
  <si>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</si>
  <si>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</si>
  <si>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</si>
  <si>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</si>
  <si>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</si>
  <si>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</si>
  <si>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</si>
  <si>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</si>
  <si>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</si>
  <si>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</si>
  <si>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</si>
  <si>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</si>
  <si>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</si>
  <si>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</si>
  <si>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</si>
  <si>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</si>
  <si>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</si>
  <si>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</si>
  <si>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</si>
  <si>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</si>
  <si>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</si>
  <si>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</si>
  <si>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</si>
  <si>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</si>
  <si>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</si>
  <si>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</si>
  <si>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</si>
  <si>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</si>
  <si>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</si>
  <si>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</si>
  <si>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</si>
  <si>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</si>
  <si>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</si>
  <si>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</si>
  <si>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</si>
  <si>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</si>
  <si>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</si>
  <si>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</si>
  <si>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</si>
  <si>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</si>
  <si>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</si>
  <si>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</si>
  <si>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</si>
  <si>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</si>
  <si>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</si>
  <si>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</si>
  <si>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</si>
  <si>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</si>
  <si>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</si>
  <si>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</si>
  <si>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</si>
  <si>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</si>
  <si>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</si>
  <si>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</si>
  <si>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</si>
  <si>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</si>
  <si>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</si>
  <si>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</si>
  <si>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</si>
  <si>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</si>
  <si>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</si>
  <si>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</si>
  <si>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</si>
  <si>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</si>
  <si>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</si>
  <si>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</si>
  <si>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</si>
  <si>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</si>
  <si>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</si>
  <si>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</si>
  <si>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</si>
  <si>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</si>
  <si>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</si>
  <si>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</si>
  <si>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</si>
  <si>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</si>
  <si>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</si>
  <si>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</si>
  <si>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</si>
  <si>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</si>
  <si>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</si>
  <si>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</si>
  <si>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</si>
  <si>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</si>
  <si>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</si>
  <si>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</si>
  <si>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</si>
  <si>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</si>
  <si>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</si>
  <si>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</si>
  <si>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</si>
  <si>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</si>
  <si>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</si>
  <si>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</si>
  <si>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</si>
  <si>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</si>
  <si>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</si>
  <si>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</si>
  <si>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</si>
  <si>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</si>
  <si>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</si>
  <si>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</si>
  <si>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</si>
  <si>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</si>
  <si>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</si>
  <si>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</si>
  <si>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</si>
  <si>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</si>
  <si>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</si>
  <si>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</si>
  <si>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</si>
  <si>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</si>
  <si>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</si>
  <si>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</si>
  <si>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</si>
  <si>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</si>
  <si>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</si>
  <si>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</si>
  <si>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</si>
  <si>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</si>
  <si>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</si>
  <si>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</si>
  <si>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</si>
  <si>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</si>
  <si>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</si>
  <si>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</si>
  <si>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</si>
  <si>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</si>
  <si>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</si>
  <si>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</si>
  <si>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</si>
  <si>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</si>
  <si>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</si>
  <si>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</si>
  <si>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</si>
  <si>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</si>
  <si>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</si>
  <si>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</si>
  <si>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</si>
  <si>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</si>
  <si>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</si>
  <si>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</si>
  <si>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</si>
  <si>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</si>
  <si>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</si>
  <si>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</si>
  <si>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</si>
  <si>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</si>
  <si>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</si>
  <si>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</si>
  <si>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</si>
  <si>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</si>
  <si>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</si>
  <si>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</si>
  <si>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</si>
  <si>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</si>
  <si>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</si>
  <si>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</si>
  <si>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</si>
  <si>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</si>
  <si>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</si>
  <si>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</si>
  <si>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</si>
  <si>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</si>
  <si>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</si>
  <si>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</si>
  <si>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</si>
  <si>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</si>
  <si>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</si>
  <si>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</si>
  <si>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</si>
  <si>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</si>
  <si>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</si>
  <si>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</si>
  <si>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</si>
  <si>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</si>
  <si>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</si>
  <si>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</si>
  <si>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</si>
  <si>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</si>
  <si>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</si>
  <si>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</si>
  <si>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</si>
  <si>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</si>
  <si>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</si>
  <si>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</si>
  <si>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</si>
  <si>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</si>
  <si>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</si>
  <si>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</si>
  <si>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</si>
  <si>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</si>
  <si>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</si>
  <si>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</si>
  <si>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</si>
  <si>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</si>
  <si>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</si>
  <si>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</si>
  <si>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</si>
  <si>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</si>
  <si>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</si>
  <si>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</si>
  <si>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</si>
  <si>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</si>
  <si>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</si>
  <si>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</si>
  <si>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</si>
  <si>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</si>
  <si>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</si>
  <si>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</si>
  <si>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</si>
  <si>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</si>
  <si>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</si>
  <si>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</si>
  <si>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</si>
  <si>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</si>
  <si>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</si>
  <si>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</si>
  <si>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</si>
  <si>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</si>
  <si>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</si>
  <si>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</si>
  <si>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</si>
  <si>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</si>
  <si>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</si>
  <si>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</si>
  <si>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</si>
  <si>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</si>
  <si>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</si>
  <si>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</si>
  <si>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</si>
  <si>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</si>
  <si>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</si>
  <si>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</si>
  <si>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</si>
  <si>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</si>
  <si>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</si>
  <si>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</si>
  <si>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</si>
  <si>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</si>
  <si>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</si>
  <si>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</si>
  <si>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</si>
  <si>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</si>
  <si>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</si>
  <si>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</si>
  <si>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</si>
  <si>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</si>
  <si>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</si>
  <si>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</si>
  <si>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</si>
  <si>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</si>
  <si>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</si>
  <si>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</si>
  <si>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</si>
  <si>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</si>
  <si>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</si>
  <si>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</si>
  <si>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</si>
  <si>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</si>
  <si>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</si>
  <si>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</si>
  <si>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</si>
  <si>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</si>
  <si>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</si>
  <si>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</si>
  <si>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</si>
  <si>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</si>
  <si>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</si>
  <si>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</si>
  <si>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</si>
  <si>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</si>
  <si>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</si>
  <si>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</si>
  <si>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</si>
  <si>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</si>
  <si>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</si>
  <si>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</si>
  <si>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</si>
  <si>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</si>
  <si>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</si>
  <si>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</si>
  <si>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</si>
  <si>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</si>
  <si>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</si>
  <si>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</si>
  <si>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</si>
  <si>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</si>
  <si>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</si>
  <si>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</si>
  <si>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</si>
  <si>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</si>
  <si>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</si>
  <si>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</si>
  <si>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</si>
  <si>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</si>
  <si>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</si>
  <si>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</si>
  <si>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</si>
  <si>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</si>
  <si>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</si>
  <si>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</si>
  <si>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</si>
  <si>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</si>
  <si>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</si>
  <si>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</si>
  <si>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</si>
  <si>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</si>
  <si>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</si>
  <si>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</si>
  <si>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</si>
  <si>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</si>
  <si>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</si>
  <si>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</si>
  <si>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</si>
  <si>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</si>
  <si>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</si>
  <si>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</si>
  <si>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</si>
  <si>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</si>
  <si>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</si>
  <si>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</si>
  <si>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</si>
  <si>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</si>
  <si>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</si>
  <si>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</si>
  <si>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</si>
  <si>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</si>
  <si>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</si>
  <si>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</si>
  <si>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</si>
  <si>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</si>
  <si>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</si>
  <si>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</si>
  <si>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</si>
  <si>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</si>
  <si>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</si>
  <si>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</si>
  <si>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</si>
  <si>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</si>
  <si>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</si>
  <si>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</si>
  <si>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</si>
  <si>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</si>
  <si>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</si>
  <si>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</si>
  <si>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</si>
  <si>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</si>
  <si>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</si>
  <si>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</si>
  <si>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</si>
  <si>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</si>
  <si>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</si>
  <si>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</si>
  <si>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</si>
  <si>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</si>
  <si>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</si>
  <si>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</si>
  <si>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</si>
  <si>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</si>
  <si>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</si>
  <si>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</si>
  <si>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</si>
  <si>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</si>
  <si>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</si>
  <si>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</si>
  <si>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</si>
  <si>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</si>
  <si>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</si>
  <si>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</si>
  <si>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</si>
  <si>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</si>
  <si>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</si>
  <si>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</si>
  <si>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</si>
  <si>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</si>
  <si>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</si>
  <si>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</si>
  <si>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</si>
  <si>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</si>
  <si>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</si>
  <si>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</si>
  <si>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</si>
  <si>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</si>
  <si>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</si>
  <si>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</si>
  <si>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</si>
  <si>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</si>
  <si>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</si>
  <si>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</si>
  <si>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</si>
  <si>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</si>
  <si>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</si>
  <si>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</si>
  <si>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</si>
  <si>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</si>
  <si>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</si>
  <si>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</si>
  <si>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</si>
  <si>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</si>
  <si>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</si>
  <si>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</si>
  <si>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</si>
  <si>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</si>
  <si>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</si>
  <si>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</si>
  <si>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</si>
  <si>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</si>
  <si>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</si>
  <si>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</si>
  <si>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</si>
  <si>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</si>
  <si>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</si>
  <si>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</si>
  <si>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</si>
  <si>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</si>
  <si>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</si>
  <si>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</si>
  <si>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</si>
  <si>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</si>
  <si>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</si>
  <si>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</si>
  <si>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</si>
  <si>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</si>
  <si>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</si>
  <si>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</si>
  <si>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</si>
  <si>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</si>
  <si>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</si>
  <si>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</si>
  <si>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</si>
  <si>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</si>
  <si>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</si>
  <si>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</si>
  <si>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</si>
  <si>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</si>
  <si>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</si>
  <si>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</si>
  <si>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</si>
  <si>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</si>
  <si>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</si>
  <si>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</si>
  <si>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</si>
  <si>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</si>
  <si>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</si>
  <si>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</si>
  <si>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</si>
  <si>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</si>
  <si>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</si>
  <si>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</si>
  <si>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</si>
  <si>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</si>
  <si>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</si>
  <si>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</si>
  <si>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</si>
  <si>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</si>
  <si>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</si>
  <si>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</si>
  <si>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</si>
  <si>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</si>
  <si>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</si>
  <si>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</si>
  <si>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</si>
  <si>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</si>
  <si>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</si>
  <si>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</si>
  <si>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</si>
  <si>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</si>
  <si>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</si>
  <si>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</si>
  <si>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</si>
  <si>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</si>
  <si>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</si>
  <si>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</si>
  <si>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</si>
  <si>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</si>
  <si>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</si>
  <si>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</si>
  <si>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</si>
  <si>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</si>
  <si>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</si>
  <si>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</si>
  <si>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</si>
  <si>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</si>
  <si>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</si>
  <si>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</si>
  <si>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</si>
  <si>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</si>
  <si>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</si>
  <si>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</si>
  <si>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</si>
  <si>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</si>
  <si>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</si>
  <si>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</si>
  <si>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</si>
  <si>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</si>
  <si>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</si>
  <si>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</si>
  <si>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</si>
  <si>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</si>
  <si>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</si>
  <si>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</si>
  <si>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</si>
  <si>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</si>
  <si>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</si>
  <si>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</si>
  <si>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</si>
  <si>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</si>
  <si>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</si>
  <si>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</si>
  <si>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</si>
  <si>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</si>
  <si>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</si>
  <si>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</si>
  <si>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</si>
  <si>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</si>
  <si>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</si>
  <si>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</si>
  <si>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</si>
  <si>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</si>
  <si>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</si>
  <si>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</si>
  <si>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</si>
  <si>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</si>
  <si>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</si>
  <si>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</si>
  <si>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</si>
  <si>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</si>
  <si>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</si>
  <si>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</si>
  <si>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</si>
  <si>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</si>
  <si>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</si>
  <si>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</si>
  <si>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</si>
  <si>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</si>
  <si>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</si>
  <si>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</si>
  <si>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</si>
  <si>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</si>
  <si>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</si>
  <si>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</si>
  <si>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</si>
  <si>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</si>
  <si>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</si>
  <si>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</si>
  <si>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</si>
  <si>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</si>
  <si>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</si>
  <si>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</si>
  <si>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</si>
  <si>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</si>
  <si>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</si>
  <si>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</si>
  <si>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</si>
  <si>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</si>
  <si>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</si>
  <si>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</si>
  <si>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</si>
  <si>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</si>
  <si>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</si>
  <si>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</si>
  <si>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</si>
  <si>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</si>
  <si>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</si>
  <si>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</si>
  <si>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</si>
  <si>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</si>
  <si>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</si>
  <si>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</si>
  <si>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</si>
  <si>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</si>
  <si>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</si>
  <si>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</si>
  <si>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</si>
  <si>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</si>
  <si>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</si>
  <si>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</si>
  <si>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</si>
  <si>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</si>
  <si>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</si>
  <si>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</si>
  <si>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</si>
  <si>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</si>
  <si>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</si>
  <si>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</si>
  <si>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</si>
  <si>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</si>
  <si>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</si>
  <si>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</si>
  <si>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</si>
  <si>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</si>
  <si>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</si>
  <si>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</si>
  <si>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</si>
  <si>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</si>
  <si>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</si>
  <si>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</si>
  <si>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</si>
  <si>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</si>
  <si>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</si>
  <si>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</si>
  <si>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</si>
  <si>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</si>
  <si>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</si>
  <si>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</si>
  <si>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</si>
  <si>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</si>
  <si>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</si>
  <si>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</si>
  <si>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</si>
  <si>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</si>
  <si>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</si>
  <si>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</si>
  <si>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</si>
  <si>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</si>
  <si>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</si>
  <si>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</si>
  <si>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</si>
  <si>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</si>
  <si>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</si>
  <si>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</si>
  <si>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</si>
  <si>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</si>
  <si>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</si>
  <si>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</si>
  <si>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</si>
  <si>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</si>
  <si>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</si>
  <si>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</si>
  <si>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</si>
  <si>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</si>
  <si>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</si>
  <si>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</si>
  <si>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</si>
  <si>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</si>
  <si>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</si>
  <si>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</si>
  <si>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</si>
  <si>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</si>
  <si>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</si>
  <si>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</si>
  <si>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</si>
  <si>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</si>
  <si>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</si>
  <si>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</si>
  <si>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</si>
  <si>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</si>
  <si>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</si>
  <si>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</si>
  <si>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</si>
  <si>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</si>
  <si>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</si>
  <si>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</si>
  <si>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</si>
  <si>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</si>
  <si>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</si>
  <si>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</si>
  <si>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</si>
  <si>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</si>
  <si>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</si>
  <si>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</si>
  <si>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</si>
  <si>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</si>
  <si>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</si>
  <si>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</si>
  <si>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</si>
  <si>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</si>
  <si>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</si>
  <si>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</si>
  <si>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</si>
  <si>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</si>
  <si>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</si>
  <si>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</si>
  <si>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</si>
  <si>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</si>
  <si>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</si>
  <si>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</si>
  <si>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</si>
  <si>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</si>
  <si>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</si>
  <si>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</si>
  <si>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</si>
  <si>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</si>
  <si>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</si>
  <si>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</si>
  <si>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</si>
  <si>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</si>
  <si>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</si>
  <si>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</si>
  <si>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</si>
  <si>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</si>
  <si>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</si>
  <si>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</si>
  <si>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</si>
  <si>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</si>
  <si>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</si>
  <si>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</si>
  <si>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</si>
  <si>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</si>
  <si>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</si>
  <si>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</si>
  <si>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</si>
  <si>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</si>
  <si>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</si>
  <si>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</si>
  <si>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</si>
  <si>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</si>
  <si>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</si>
  <si>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</si>
  <si>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</si>
  <si>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</si>
  <si>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</si>
  <si>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</si>
  <si>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</si>
  <si>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</si>
  <si>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</si>
  <si>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</si>
  <si>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</si>
  <si>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</si>
  <si>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</si>
  <si>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</si>
  <si>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</si>
  <si>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</si>
  <si>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</si>
  <si>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</si>
  <si>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</si>
  <si>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</si>
  <si>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</si>
  <si>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</si>
  <si>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</si>
  <si>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</si>
  <si>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</si>
  <si>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</si>
  <si>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</si>
  <si>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</si>
  <si>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</si>
  <si>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</si>
  <si>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</si>
  <si>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</si>
  <si>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</si>
  <si>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</si>
  <si>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</si>
  <si>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</si>
  <si>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</si>
  <si>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</si>
  <si>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</si>
  <si>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</si>
  <si>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</si>
  <si>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</si>
  <si>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</si>
  <si>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</si>
  <si>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</si>
  <si>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</si>
  <si>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</si>
  <si>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</si>
  <si>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</si>
  <si>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</si>
  <si>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</si>
  <si>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</si>
  <si>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</si>
  <si>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</si>
  <si>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</si>
  <si>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</si>
  <si>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</si>
  <si>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</si>
  <si>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</si>
  <si>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</si>
  <si>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</si>
  <si>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</si>
  <si>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</si>
  <si>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</si>
  <si>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</si>
  <si>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</si>
  <si>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</si>
  <si>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</si>
  <si>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</si>
  <si>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</si>
  <si>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</si>
  <si>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</si>
  <si>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</si>
  <si>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</si>
  <si>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</si>
  <si>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</si>
  <si>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</si>
  <si>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</si>
  <si>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</si>
  <si>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</si>
  <si>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</si>
  <si>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</si>
  <si>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</si>
  <si>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</si>
  <si>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</si>
  <si>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</si>
  <si>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</si>
  <si>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</si>
  <si>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</si>
  <si>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</si>
  <si>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</si>
  <si>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</si>
  <si>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</si>
  <si>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</si>
  <si>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</si>
  <si>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</si>
  <si>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</si>
  <si>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</si>
  <si>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</si>
  <si>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</si>
  <si>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</si>
  <si>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</si>
  <si>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</si>
  <si>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</si>
  <si>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</si>
  <si>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</si>
  <si>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</si>
  <si>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</si>
  <si>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</si>
  <si>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</si>
  <si>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</si>
  <si>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</si>
  <si>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</si>
  <si>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</si>
  <si>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</si>
  <si>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</si>
  <si>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</si>
  <si>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</si>
  <si>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</si>
  <si>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</si>
  <si>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</si>
  <si>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</si>
  <si>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</si>
  <si>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</si>
  <si>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</si>
  <si>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</si>
  <si>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</si>
  <si>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</si>
  <si>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</si>
  <si>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</si>
  <si>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</si>
  <si>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</si>
  <si>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</si>
  <si>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</si>
  <si>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</si>
  <si>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</si>
  <si>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</si>
  <si>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</si>
  <si>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</si>
  <si>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</si>
  <si>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</si>
  <si>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</si>
  <si>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</si>
  <si>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</si>
  <si>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</si>
  <si>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</si>
  <si>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</si>
  <si>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</si>
  <si>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</si>
  <si>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</si>
  <si>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</si>
  <si>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</si>
  <si>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</si>
  <si>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</si>
  <si>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</si>
  <si>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</si>
  <si>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</si>
  <si>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</si>
  <si>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</si>
  <si>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</si>
  <si>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</si>
  <si>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</si>
  <si>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</si>
  <si>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</si>
  <si>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</si>
  <si>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</si>
  <si>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</si>
  <si>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</si>
  <si>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</si>
  <si>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</si>
  <si>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</si>
  <si>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</si>
  <si>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</si>
  <si>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</si>
  <si>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</si>
  <si>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</si>
  <si>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</si>
  <si>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</si>
  <si>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</si>
  <si>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</si>
  <si>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</si>
  <si>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</si>
  <si>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</si>
  <si>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</si>
  <si>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</si>
  <si>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</si>
  <si>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</si>
  <si>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</si>
  <si>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</si>
  <si>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</si>
  <si>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</si>
  <si>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</si>
  <si>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</si>
  <si>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</si>
  <si>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</si>
  <si>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</si>
  <si>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</si>
  <si>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</si>
  <si>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</si>
  <si>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</si>
  <si>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</si>
  <si>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</si>
  <si>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</si>
  <si>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</si>
  <si>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</si>
  <si>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</si>
  <si>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</si>
  <si>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</si>
  <si>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</si>
  <si>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</si>
  <si>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</si>
  <si>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</si>
  <si>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</si>
  <si>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</si>
  <si>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</si>
  <si>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</si>
  <si>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</si>
  <si>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</si>
  <si>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</si>
  <si>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</si>
  <si>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</si>
  <si>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</si>
  <si>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</si>
  <si>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</si>
  <si>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</si>
  <si>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</si>
  <si>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</si>
  <si>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</si>
  <si>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</si>
  <si>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</si>
  <si>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</si>
  <si>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</si>
  <si>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</si>
  <si>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</si>
  <si>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</si>
  <si>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</si>
  <si>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</si>
  <si>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</si>
  <si>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</si>
  <si>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</si>
  <si>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</si>
  <si>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</si>
  <si>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</si>
  <si>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</si>
  <si>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</si>
  <si>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</si>
  <si>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</si>
  <si>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</si>
  <si>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</si>
  <si>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</si>
  <si>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</si>
  <si>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</si>
  <si>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</si>
  <si>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</si>
  <si>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</si>
  <si>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</si>
  <si>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</si>
  <si>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</si>
  <si>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</si>
  <si>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</si>
  <si>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</si>
  <si>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</si>
  <si>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</si>
  <si>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</si>
  <si>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</si>
  <si>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</si>
  <si>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</si>
  <si>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</si>
  <si>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</si>
  <si>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</si>
  <si>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</si>
  <si>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</si>
  <si>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</si>
  <si>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</si>
  <si>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</si>
  <si>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</si>
  <si>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</si>
  <si>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</si>
  <si>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</si>
  <si>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</si>
  <si>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</si>
  <si>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</si>
  <si>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</si>
  <si>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</si>
  <si>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</si>
  <si>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</si>
  <si>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</si>
  <si>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</si>
  <si>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</si>
  <si>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</si>
  <si>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</si>
  <si>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</si>
  <si>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</si>
  <si>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</si>
  <si>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</si>
  <si>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</si>
  <si>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</si>
  <si>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</si>
  <si>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</si>
  <si>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</si>
  <si>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</si>
  <si>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</si>
  <si>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</si>
  <si>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</si>
  <si>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</si>
  <si>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</si>
  <si>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</si>
  <si>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</si>
  <si>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</si>
  <si>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</si>
  <si>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</si>
  <si>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</si>
  <si>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</si>
  <si>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</si>
  <si>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</si>
  <si>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</si>
  <si>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</si>
  <si>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</si>
  <si>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</si>
  <si>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</si>
  <si>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</si>
  <si>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</si>
  <si>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</si>
  <si>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</si>
  <si>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</si>
  <si>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</si>
  <si>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</si>
  <si>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</si>
  <si>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</si>
  <si>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</si>
  <si>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</si>
  <si>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</si>
  <si>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</si>
  <si>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</si>
  <si>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</si>
  <si>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</si>
  <si>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</si>
  <si>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</si>
  <si>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</si>
  <si>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</si>
  <si>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</si>
  <si>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</si>
  <si>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</si>
  <si>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</si>
  <si>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</si>
  <si>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</si>
  <si>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</si>
  <si>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</si>
  <si>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</si>
  <si>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</si>
  <si>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</si>
  <si>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</si>
  <si>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</si>
  <si>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</si>
  <si>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</si>
  <si>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</si>
  <si>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</si>
  <si>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</si>
  <si>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</si>
  <si>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</si>
  <si>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</si>
  <si>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</si>
  <si>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</si>
  <si>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</si>
  <si>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</si>
  <si>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</si>
  <si>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</si>
  <si>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</si>
  <si>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</si>
  <si>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</si>
  <si>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</si>
  <si>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</si>
  <si>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</si>
  <si>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</si>
  <si>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</si>
  <si>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</si>
  <si>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</si>
  <si>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</si>
  <si>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</si>
  <si>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</si>
  <si>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</si>
  <si>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</si>
  <si>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</si>
  <si>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</si>
  <si>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</si>
  <si>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</si>
  <si>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</si>
  <si>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</si>
  <si>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</si>
  <si>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</si>
  <si>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</si>
  <si>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</si>
  <si>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</si>
  <si>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</si>
  <si>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</si>
  <si>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</si>
  <si>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</si>
  <si>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</si>
  <si>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</si>
  <si>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</si>
  <si>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</si>
  <si>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</si>
  <si>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</si>
  <si>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</si>
  <si>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</si>
  <si>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</si>
  <si>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</si>
  <si>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</si>
  <si>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</si>
  <si>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</si>
  <si>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</si>
  <si>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</si>
  <si>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</si>
  <si>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</si>
  <si>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</si>
  <si>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</si>
  <si>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</si>
  <si>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</si>
  <si>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</si>
  <si>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</si>
  <si>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</si>
  <si>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</si>
  <si>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</si>
  <si>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</si>
  <si>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</si>
  <si>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</si>
  <si>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</si>
  <si>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</si>
  <si>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</si>
  <si>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</si>
  <si>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</si>
  <si>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</si>
  <si>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</si>
  <si>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</si>
  <si>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</si>
  <si>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</si>
  <si>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</si>
  <si>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</si>
  <si>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</si>
  <si>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</si>
  <si>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</si>
  <si>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</si>
  <si>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</si>
  <si>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</si>
  <si>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</si>
  <si>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</si>
  <si>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</si>
  <si>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</si>
  <si>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</si>
  <si>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</si>
  <si>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</si>
  <si>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</si>
  <si>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</si>
  <si>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</si>
  <si>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</si>
  <si>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</si>
  <si>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</si>
  <si>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</si>
  <si>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</si>
  <si>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</si>
  <si>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</si>
  <si>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</si>
  <si>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</si>
  <si>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</si>
  <si>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</si>
  <si>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</si>
  <si>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</si>
  <si>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</si>
  <si>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</si>
  <si>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</si>
  <si>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</si>
  <si>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</si>
  <si>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</si>
  <si>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</si>
  <si>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</si>
  <si>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</si>
  <si>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</si>
  <si>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</si>
  <si>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</si>
  <si>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</si>
  <si>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</si>
  <si>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</si>
  <si>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</si>
  <si>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</si>
  <si>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</si>
  <si>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</si>
  <si>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</si>
  <si>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</si>
  <si>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</si>
  <si>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</si>
  <si>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</si>
  <si>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</si>
  <si>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</si>
  <si>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</si>
  <si>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</si>
  <si>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</si>
  <si>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</si>
  <si>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</si>
  <si>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</si>
  <si>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</si>
  <si>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</si>
  <si>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</si>
  <si>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</si>
  <si>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</si>
  <si>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</si>
  <si>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</si>
  <si>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</si>
  <si>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</si>
  <si>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</si>
  <si>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</si>
  <si>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</si>
  <si>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</si>
  <si>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</si>
  <si>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</si>
  <si>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</si>
  <si>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</si>
  <si>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</si>
  <si>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</si>
  <si>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</si>
  <si>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</si>
  <si>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</si>
  <si>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</si>
  <si>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</si>
  <si>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</si>
  <si>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</si>
  <si>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</si>
  <si>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</si>
  <si>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</si>
  <si>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</si>
  <si>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</si>
  <si>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</si>
  <si>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</si>
  <si>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</si>
  <si>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</si>
  <si>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</si>
  <si>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</si>
  <si>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</si>
  <si>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</si>
  <si>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</si>
  <si>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</si>
  <si>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</si>
  <si>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</si>
  <si>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</si>
  <si>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</si>
  <si>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</si>
  <si>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</si>
  <si>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</si>
  <si>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</si>
  <si>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</si>
  <si>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</si>
  <si>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</si>
  <si>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</si>
  <si>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</si>
  <si>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</si>
  <si>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</si>
  <si>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</si>
  <si>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</si>
  <si>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</si>
  <si>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</si>
  <si>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</si>
  <si>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</si>
  <si>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</si>
  <si>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</si>
  <si>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</si>
  <si>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</si>
  <si>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</si>
  <si>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</si>
  <si>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</si>
  <si>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</si>
  <si>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</si>
  <si>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</si>
  <si>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</si>
  <si>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</si>
  <si>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</si>
  <si>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</si>
  <si>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</si>
  <si>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</si>
  <si>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</si>
  <si>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</si>
  <si>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</si>
  <si>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</si>
  <si>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</si>
  <si>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</si>
  <si>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</si>
  <si>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</si>
  <si>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</si>
  <si>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</si>
  <si>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</si>
  <si>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</si>
  <si>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</si>
  <si>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</si>
  <si>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</si>
  <si>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</si>
  <si>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</si>
  <si>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</si>
  <si>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</si>
  <si>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</si>
  <si>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</si>
  <si>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</si>
  <si>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</si>
  <si>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</si>
  <si>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</si>
  <si>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</si>
  <si>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</si>
  <si>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</si>
  <si>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</si>
  <si>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</si>
  <si>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</si>
  <si>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</si>
  <si>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</si>
  <si>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</si>
  <si>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</si>
  <si>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</si>
  <si>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</si>
  <si>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</si>
  <si>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</si>
  <si>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</si>
  <si>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</si>
  <si>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</si>
  <si>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</si>
  <si>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</si>
  <si>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</si>
  <si>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</si>
  <si>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</si>
  <si>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</si>
  <si>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</si>
  <si>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</si>
  <si>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</si>
  <si>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</si>
  <si>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</si>
  <si>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</si>
  <si>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</si>
  <si>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</si>
  <si>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</si>
  <si>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</si>
  <si>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</si>
  <si>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</si>
  <si>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</si>
  <si>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</si>
  <si>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</si>
  <si>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</si>
  <si>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</si>
  <si>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</si>
  <si>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</si>
  <si>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</si>
  <si>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</si>
  <si>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</si>
  <si>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</si>
  <si>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</si>
  <si>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</si>
  <si>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</si>
  <si>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</si>
  <si>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</si>
  <si>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</si>
  <si>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</si>
  <si>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</si>
  <si>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</si>
  <si>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</si>
  <si>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</si>
  <si>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</si>
  <si>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</si>
  <si>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</si>
  <si>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</si>
  <si>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</si>
  <si>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</si>
  <si>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</si>
  <si>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</si>
  <si>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</si>
  <si>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</si>
  <si>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</si>
  <si>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</si>
  <si>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</si>
  <si>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</si>
  <si>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</si>
  <si>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</si>
  <si>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</si>
  <si>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</si>
  <si>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</si>
  <si>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</si>
  <si>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</si>
  <si>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</si>
  <si>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</si>
  <si>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</si>
  <si>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</si>
  <si>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</si>
  <si>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</si>
  <si>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</si>
  <si>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</si>
  <si>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</si>
  <si>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</si>
  <si>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</si>
  <si>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</si>
  <si>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</si>
  <si>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</si>
  <si>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</si>
  <si>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</si>
  <si>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</si>
  <si>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</si>
  <si>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</si>
  <si>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</si>
  <si>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</si>
  <si>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</si>
  <si>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</si>
  <si>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</si>
  <si>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</si>
  <si>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</si>
  <si>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</si>
  <si>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</si>
  <si>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</si>
  <si>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</si>
  <si>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</si>
  <si>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</si>
  <si>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</si>
  <si>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</si>
  <si>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</si>
  <si>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</si>
  <si>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</si>
  <si>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</si>
  <si>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</si>
  <si>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</si>
  <si>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</si>
  <si>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</si>
  <si>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</si>
  <si>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</si>
  <si>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</si>
  <si>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</si>
  <si>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</si>
  <si>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</si>
  <si>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</si>
  <si>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</si>
  <si>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</si>
  <si>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</si>
  <si>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</si>
  <si>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</si>
  <si>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</si>
  <si>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</si>
  <si>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</si>
  <si>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</si>
  <si>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</si>
  <si>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</si>
  <si>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</si>
  <si>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</si>
  <si>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</si>
  <si>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</si>
  <si>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</si>
  <si>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</si>
  <si>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</si>
  <si>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</si>
  <si>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</si>
  <si>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</si>
  <si>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</si>
  <si>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</si>
  <si>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</si>
  <si>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</si>
  <si>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</si>
  <si>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</si>
  <si>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</si>
  <si>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</si>
  <si>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</si>
  <si>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</si>
  <si>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</si>
  <si>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</si>
  <si>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</si>
  <si>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</si>
  <si>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</si>
  <si>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</si>
  <si>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</si>
  <si>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</si>
  <si>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</si>
  <si>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</si>
  <si>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</si>
  <si>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</si>
  <si>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</si>
  <si>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</si>
  <si>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</si>
  <si>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</si>
  <si>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</si>
  <si>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</si>
  <si>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</si>
  <si>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</si>
  <si>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</si>
  <si>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</si>
  <si>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</si>
  <si>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</si>
  <si>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</si>
  <si>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</si>
  <si>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</si>
  <si>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</si>
  <si>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</si>
  <si>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</si>
  <si>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</si>
  <si>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</si>
  <si>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</si>
  <si>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</si>
  <si>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</si>
  <si>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</si>
  <si>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</si>
  <si>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</si>
  <si>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</si>
  <si>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</si>
  <si>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</si>
  <si>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</si>
  <si>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</si>
  <si>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</si>
  <si>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</si>
  <si>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</si>
  <si>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</si>
  <si>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</si>
  <si>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</si>
  <si>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</si>
  <si>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</si>
  <si>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</si>
  <si>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</si>
  <si>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</si>
  <si>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</si>
  <si>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</si>
  <si>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</si>
  <si>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</si>
  <si>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</si>
  <si>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</si>
  <si>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</si>
  <si>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</si>
  <si>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</si>
  <si>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</si>
  <si>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</si>
  <si>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</si>
  <si>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</si>
  <si>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</si>
  <si>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</si>
  <si>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</si>
  <si>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</si>
  <si>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</si>
  <si>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</si>
  <si>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</si>
  <si>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</si>
  <si>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</si>
  <si>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</si>
  <si>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</si>
  <si>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</si>
  <si>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</si>
  <si>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</si>
  <si>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</si>
  <si>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</si>
  <si>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</si>
  <si>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</si>
  <si>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</si>
  <si>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</si>
  <si>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</si>
  <si>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</si>
  <si>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</si>
  <si>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</si>
  <si>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</si>
  <si>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</si>
  <si>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</si>
  <si>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</si>
  <si>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</si>
  <si>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</si>
  <si>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</si>
  <si>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</si>
  <si>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</si>
  <si>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</si>
  <si>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</si>
  <si>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</si>
  <si>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</si>
  <si>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</si>
  <si>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</si>
  <si>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</si>
  <si>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</si>
  <si>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</si>
  <si>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</si>
  <si>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</si>
  <si>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</si>
  <si>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</si>
  <si>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</si>
  <si>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</si>
  <si>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</si>
  <si>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</si>
  <si>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</si>
  <si>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</si>
  <si>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</si>
  <si>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</si>
  <si>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</si>
  <si>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</si>
  <si>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</si>
  <si>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</si>
  <si>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</si>
  <si>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</si>
  <si>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</si>
  <si>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</si>
  <si>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</si>
  <si>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</si>
  <si>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</si>
  <si>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</si>
  <si>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</si>
  <si>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</si>
  <si>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</si>
  <si>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</si>
  <si>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</si>
  <si>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</si>
  <si>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</si>
  <si>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</si>
  <si>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</si>
  <si>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</si>
  <si>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</si>
  <si>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</si>
  <si>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</si>
  <si>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</si>
  <si>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</si>
  <si>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</si>
  <si>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</si>
  <si>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</si>
  <si>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</si>
  <si>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</si>
  <si>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</si>
  <si>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</si>
  <si>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</si>
  <si>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</si>
  <si>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</si>
  <si>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</si>
  <si>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</si>
  <si>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</si>
  <si>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</si>
  <si>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</si>
  <si>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</si>
  <si>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</si>
  <si>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</si>
  <si>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</si>
  <si>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</si>
  <si>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</si>
  <si>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</si>
  <si>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</si>
  <si>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</si>
  <si>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</si>
  <si>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</si>
  <si>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</si>
  <si>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</si>
  <si>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</si>
  <si>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</si>
  <si>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</si>
  <si>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</si>
  <si>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</si>
  <si>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</si>
  <si>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</si>
  <si>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</si>
  <si>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</si>
  <si>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</si>
  <si>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</si>
  <si>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</si>
  <si>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</si>
  <si>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</si>
  <si>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</si>
  <si>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</si>
  <si>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</si>
  <si>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</si>
  <si>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</si>
  <si>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</si>
  <si>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</si>
  <si>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</si>
  <si>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</si>
  <si>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</si>
  <si>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</si>
  <si>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</si>
  <si>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</si>
  <si>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</si>
  <si>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</si>
  <si>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</si>
  <si>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</si>
  <si>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</si>
  <si>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</si>
  <si>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</si>
  <si>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</si>
  <si>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</si>
  <si>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</si>
  <si>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</si>
  <si>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</si>
  <si>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</si>
  <si>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</si>
  <si>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</si>
  <si>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</si>
  <si>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</si>
  <si>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</si>
  <si>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</si>
  <si>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</si>
  <si>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</si>
  <si>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</si>
  <si>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</si>
  <si>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</si>
  <si>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</si>
  <si>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</si>
  <si>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</si>
  <si>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</si>
  <si>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</si>
  <si>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</si>
  <si>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</si>
  <si>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</si>
  <si>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</si>
  <si>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</si>
  <si>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</si>
  <si>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</si>
  <si>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</si>
  <si>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</si>
  <si>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</si>
  <si>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</si>
  <si>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</si>
  <si>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</si>
  <si>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</si>
  <si>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</si>
  <si>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</si>
  <si>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</si>
  <si>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</si>
  <si>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</si>
  <si>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</si>
  <si>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</si>
  <si>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</si>
  <si>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</si>
  <si>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</si>
  <si>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</si>
  <si>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</si>
  <si>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</si>
  <si>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</si>
  <si>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</si>
  <si>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</si>
  <si>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</si>
  <si>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</si>
  <si>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</si>
  <si>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</si>
  <si>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</si>
  <si>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</si>
  <si>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</si>
  <si>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</si>
  <si>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</si>
  <si>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</si>
  <si>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</si>
  <si>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</si>
  <si>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</si>
  <si>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</si>
  <si>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</si>
  <si>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</si>
  <si>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</si>
  <si>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</si>
  <si>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</si>
  <si>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</si>
  <si>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</si>
  <si>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</si>
  <si>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</si>
  <si>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</si>
  <si>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</si>
  <si>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</si>
  <si>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</si>
  <si>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</si>
  <si>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</si>
  <si>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</si>
  <si>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</si>
  <si>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</si>
  <si>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</si>
  <si>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</si>
  <si>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</si>
  <si>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</si>
  <si>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</si>
  <si>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</si>
  <si>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</si>
  <si>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</si>
  <si>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</si>
  <si>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</si>
  <si>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</si>
  <si>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</si>
  <si>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</si>
  <si>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</si>
  <si>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</si>
  <si>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</si>
  <si>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</si>
  <si>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</si>
  <si>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</si>
  <si>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</si>
  <si>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</si>
  <si>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</si>
  <si>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</si>
  <si>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</si>
  <si>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</si>
  <si>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</si>
  <si>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</si>
  <si>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</si>
  <si>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</si>
  <si>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</si>
  <si>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</si>
  <si>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</si>
  <si>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</si>
  <si>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</si>
  <si>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</si>
  <si>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</si>
  <si>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</si>
  <si>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</si>
  <si>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</si>
  <si>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</si>
  <si>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</si>
  <si>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</si>
  <si>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</si>
  <si>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</si>
  <si>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</si>
  <si>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</si>
  <si>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</si>
  <si>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</si>
  <si>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</si>
  <si>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</si>
  <si>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</si>
  <si>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</si>
  <si>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</si>
  <si>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</si>
  <si>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</si>
  <si>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</si>
  <si>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</si>
  <si>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</si>
  <si>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</si>
  <si>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</si>
  <si>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</si>
  <si>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</si>
  <si>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</si>
  <si>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</si>
  <si>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</si>
  <si>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</si>
  <si>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</si>
  <si>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</si>
  <si>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</si>
  <si>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</si>
  <si>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</si>
  <si>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</si>
  <si>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</si>
  <si>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</si>
  <si>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</si>
  <si>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</si>
  <si>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</si>
  <si>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</si>
  <si>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</si>
  <si>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</si>
  <si>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</si>
  <si>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</si>
  <si>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</si>
  <si>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</si>
  <si>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</si>
  <si>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</si>
  <si>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</si>
  <si>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</si>
  <si>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</si>
  <si>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</si>
  <si>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</si>
  <si>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</si>
  <si>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</si>
  <si>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</si>
  <si>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</si>
  <si>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</si>
  <si>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</si>
  <si>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</si>
  <si>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</si>
  <si>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</si>
  <si>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</si>
  <si>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</si>
  <si>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</si>
  <si>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</si>
  <si>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</si>
  <si>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</si>
  <si>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</si>
  <si>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</si>
  <si>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</si>
  <si>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</si>
  <si>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</si>
  <si>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</si>
  <si>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</si>
  <si>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</si>
  <si>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</si>
  <si>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</si>
  <si>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</si>
  <si>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</si>
  <si>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</si>
  <si>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</si>
  <si>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</si>
  <si>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</si>
  <si>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</si>
  <si>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</si>
  <si>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</si>
  <si>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</si>
  <si>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</si>
  <si>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</si>
  <si>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</si>
  <si>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</si>
  <si>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</si>
  <si>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</si>
  <si>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</si>
  <si>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</si>
  <si>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</si>
  <si>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</si>
  <si>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</si>
  <si>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</si>
  <si>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</si>
  <si>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</si>
  <si>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</si>
  <si>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</si>
  <si>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</si>
  <si>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</si>
  <si>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</si>
  <si>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</si>
  <si>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</si>
  <si>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</si>
  <si>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</si>
  <si>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</si>
  <si>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</si>
  <si>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</si>
  <si>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</si>
  <si>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</si>
  <si>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</si>
  <si>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</si>
  <si>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</si>
  <si>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</si>
  <si>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</si>
  <si>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</si>
  <si>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</si>
  <si>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</si>
  <si>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</si>
  <si>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</si>
  <si>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</si>
  <si>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</si>
  <si>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</si>
  <si>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</si>
  <si>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</si>
  <si>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</si>
  <si>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</si>
  <si>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</si>
  <si>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</si>
  <si>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</si>
  <si>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</si>
  <si>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</si>
  <si>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</si>
  <si>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</si>
  <si>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</si>
  <si>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</si>
  <si>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</si>
  <si>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</si>
  <si>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</si>
  <si>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</si>
  <si>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</si>
  <si>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</si>
  <si>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</si>
  <si>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</si>
  <si>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</si>
  <si>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</si>
  <si>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</si>
  <si>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</si>
  <si>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</si>
  <si>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</si>
  <si>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</si>
  <si>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</si>
  <si>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</si>
  <si>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</si>
  <si>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</si>
  <si>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</si>
  <si>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</si>
  <si>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</si>
  <si>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</si>
  <si>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</si>
  <si>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</si>
  <si>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</si>
  <si>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</si>
  <si>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</si>
  <si>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</si>
  <si>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</si>
  <si>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</si>
  <si>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</si>
  <si>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</si>
  <si>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</si>
  <si>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</si>
  <si>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</si>
  <si>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</si>
  <si>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</si>
  <si>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</si>
  <si>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</si>
  <si>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</si>
  <si>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</si>
  <si>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</si>
  <si>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</si>
  <si>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</si>
  <si>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</si>
  <si>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</si>
  <si>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</si>
  <si>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</si>
  <si>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</si>
  <si>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</si>
  <si>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</si>
  <si>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</si>
  <si>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</si>
  <si>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</si>
  <si>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</si>
  <si>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</si>
  <si>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</si>
  <si>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</si>
  <si>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</si>
  <si>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</si>
  <si>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</si>
  <si>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</si>
  <si>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</si>
  <si>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</si>
  <si>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</si>
  <si>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</si>
  <si>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</si>
  <si>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</si>
  <si>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</si>
  <si>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</si>
  <si>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</si>
  <si>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</si>
  <si>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</si>
  <si>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</si>
  <si>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</si>
  <si>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</si>
  <si>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</si>
  <si>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</si>
  <si>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</si>
  <si>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</si>
  <si>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</si>
  <si>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</si>
  <si>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</si>
  <si>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</si>
  <si>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</si>
  <si>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</si>
  <si>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</si>
  <si>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</si>
  <si>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</si>
  <si>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</si>
  <si>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</si>
  <si>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</si>
  <si>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</si>
  <si>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</si>
  <si>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</si>
  <si>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</si>
  <si>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</si>
  <si>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</si>
  <si>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</si>
  <si>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</si>
  <si>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</si>
  <si>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</si>
  <si>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</si>
  <si>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</si>
  <si>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</si>
  <si>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</si>
  <si>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</si>
  <si>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</si>
  <si>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</si>
  <si>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</si>
  <si>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</si>
  <si>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</si>
  <si>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</si>
  <si>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</si>
  <si>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</si>
  <si>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</si>
  <si>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</si>
  <si>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</si>
  <si>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</si>
  <si>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</si>
  <si>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</si>
  <si>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</si>
  <si>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</si>
  <si>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</si>
  <si>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</si>
  <si>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</si>
  <si>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</si>
  <si>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</si>
  <si>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</si>
  <si>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</si>
  <si>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</si>
  <si>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</si>
  <si>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</si>
  <si>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</si>
  <si>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</si>
  <si>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</si>
  <si>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</si>
  <si>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</si>
  <si>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</si>
  <si>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</si>
  <si>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</si>
  <si>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</si>
  <si>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</si>
  <si>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</si>
  <si>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</si>
  <si>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</si>
  <si>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</si>
  <si>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</si>
  <si>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</si>
  <si>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</si>
  <si>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</si>
  <si>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</si>
  <si>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</si>
  <si>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</si>
  <si>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</si>
  <si>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</si>
  <si>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</si>
  <si>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</si>
  <si>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</si>
  <si>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</si>
  <si>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</si>
  <si>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</si>
  <si>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</si>
  <si>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</si>
  <si>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</si>
  <si>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</si>
  <si>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</si>
  <si>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</si>
  <si>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</si>
  <si>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</si>
  <si>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</si>
  <si>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</si>
  <si>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</si>
  <si>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</si>
  <si>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</si>
  <si>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</si>
  <si>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</si>
  <si>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</si>
  <si>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</si>
  <si>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</si>
  <si>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</si>
  <si>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</si>
  <si>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</si>
  <si>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</si>
  <si>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</si>
  <si>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</si>
  <si>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</si>
  <si>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</si>
  <si>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</si>
  <si>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</si>
  <si>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</si>
  <si>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</si>
  <si>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</si>
  <si>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</si>
  <si>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</si>
  <si>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</si>
  <si>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</si>
  <si>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</si>
  <si>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</si>
  <si>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</si>
  <si>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</si>
  <si>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</si>
  <si>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</si>
  <si>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</si>
  <si>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</si>
  <si>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</si>
  <si>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</si>
  <si>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</si>
  <si>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</si>
  <si>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</si>
  <si>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</si>
  <si>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</si>
  <si>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</si>
  <si>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</si>
  <si>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</si>
  <si>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</si>
  <si>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</si>
  <si>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</si>
  <si>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</si>
  <si>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</si>
  <si>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</si>
  <si>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</si>
  <si>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</si>
  <si>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</si>
  <si>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</si>
  <si>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</si>
  <si>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</si>
  <si>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</si>
  <si>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</si>
  <si>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</si>
  <si>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</si>
  <si>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</si>
  <si>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</si>
  <si>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</si>
  <si>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</si>
  <si>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</si>
  <si>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</si>
  <si>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</si>
  <si>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</si>
  <si>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</si>
  <si>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</si>
  <si>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</si>
  <si>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</si>
  <si>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</si>
  <si>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</si>
  <si>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</si>
  <si>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</si>
  <si>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</si>
  <si>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</si>
  <si>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</si>
  <si>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</si>
  <si>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</si>
  <si>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</si>
  <si>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</si>
  <si>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</si>
  <si>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</si>
  <si>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</si>
  <si>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</si>
  <si>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</si>
  <si>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</si>
  <si>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</si>
  <si>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</si>
  <si>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</si>
  <si>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</si>
  <si>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</si>
  <si>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</si>
  <si>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</si>
  <si>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</si>
  <si>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</si>
  <si>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</si>
  <si>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</si>
  <si>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</si>
  <si>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</si>
  <si>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</si>
  <si>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</si>
  <si>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</si>
  <si>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</si>
  <si>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</si>
  <si>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</si>
  <si>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</si>
  <si>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</si>
  <si>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</si>
  <si>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</si>
  <si>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</si>
  <si>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</si>
  <si>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</si>
  <si>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</si>
  <si>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</si>
  <si>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</si>
  <si>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</si>
  <si>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</si>
  <si>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</si>
  <si>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</si>
  <si>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</si>
  <si>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</si>
  <si>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</si>
  <si>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</si>
  <si>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</si>
  <si>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</si>
  <si>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</si>
  <si>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</si>
  <si>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</si>
  <si>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</si>
  <si>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</si>
  <si>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</si>
  <si>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</si>
  <si>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</si>
  <si>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</si>
  <si>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</si>
  <si>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</si>
  <si>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</si>
  <si>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</si>
  <si>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</si>
  <si>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</si>
  <si>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</si>
  <si>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</si>
  <si>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</si>
  <si>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</si>
  <si>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</si>
  <si>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</si>
  <si>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</si>
  <si>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</si>
  <si>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</si>
  <si>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</si>
  <si>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</si>
  <si>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</si>
  <si>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</si>
  <si>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</si>
  <si>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</si>
  <si>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</si>
  <si>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</si>
  <si>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</si>
  <si>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</si>
  <si>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</si>
  <si>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</si>
  <si>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</si>
  <si>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</si>
  <si>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</si>
  <si>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</si>
  <si>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</si>
  <si>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</si>
  <si>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</si>
  <si>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</si>
  <si>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</si>
  <si>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</si>
  <si>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</si>
  <si>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</si>
  <si>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</si>
  <si>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</si>
  <si>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</si>
  <si>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</si>
  <si>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</si>
  <si>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</si>
  <si>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</si>
  <si>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</si>
  <si>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</si>
  <si>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</si>
  <si>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</si>
  <si>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</si>
  <si>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</si>
  <si>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</si>
  <si>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</si>
  <si>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</si>
  <si>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</si>
  <si>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</si>
  <si>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</si>
  <si>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</si>
  <si>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</si>
  <si>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</si>
  <si>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</si>
  <si>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</si>
  <si>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</si>
  <si>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</si>
  <si>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</si>
  <si>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</si>
  <si>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</si>
  <si>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</si>
  <si>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</si>
  <si>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</si>
  <si>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</si>
  <si>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</si>
  <si>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</si>
  <si>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</si>
  <si>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</si>
  <si>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</si>
  <si>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</si>
  <si>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</si>
  <si>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</si>
  <si>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</si>
  <si>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</si>
  <si>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</si>
  <si>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</si>
  <si>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</si>
  <si>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</si>
  <si>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</si>
  <si>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</si>
  <si>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</si>
  <si>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</si>
  <si>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</si>
  <si>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</si>
  <si>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</si>
  <si>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</si>
  <si>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</si>
  <si>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</si>
  <si>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</si>
  <si>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</si>
  <si>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</si>
  <si>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</si>
  <si>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</si>
  <si>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</si>
  <si>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</si>
  <si>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</si>
  <si>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</si>
  <si>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</si>
  <si>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</si>
  <si>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</si>
  <si>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</si>
  <si>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</si>
  <si>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</si>
  <si>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</si>
  <si>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</si>
  <si>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</si>
  <si>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</si>
  <si>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</si>
  <si>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</si>
  <si>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</si>
  <si>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</si>
  <si>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</si>
  <si>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</si>
  <si>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</si>
  <si>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</si>
  <si>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</si>
  <si>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</si>
  <si>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</si>
  <si>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</si>
  <si>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</si>
  <si>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</si>
  <si>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</si>
  <si>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</si>
  <si>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</si>
  <si>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</si>
  <si>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</si>
  <si>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</si>
  <si>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</si>
  <si>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</si>
  <si>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</si>
  <si>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</si>
  <si>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</si>
  <si>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</si>
  <si>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</si>
  <si>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</si>
  <si>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</si>
  <si>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</si>
  <si>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</si>
  <si>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</si>
  <si>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</si>
  <si>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</si>
  <si>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</si>
  <si>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</si>
  <si>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</si>
  <si>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</si>
  <si>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</si>
  <si>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</si>
  <si>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</si>
  <si>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</si>
  <si>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</si>
  <si>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</si>
  <si>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</si>
  <si>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</si>
  <si>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</si>
  <si>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</si>
  <si>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</si>
  <si>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</si>
  <si>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</si>
  <si>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</si>
  <si>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</si>
  <si>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</si>
  <si>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</si>
  <si>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</si>
  <si>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</si>
  <si>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</si>
  <si>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</si>
  <si>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</si>
  <si>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</si>
  <si>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</si>
  <si>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</si>
  <si>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</si>
  <si>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</si>
  <si>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</si>
  <si>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</si>
  <si>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</si>
  <si>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</si>
  <si>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</si>
  <si>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</si>
  <si>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</si>
  <si>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</si>
  <si>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</si>
  <si>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</si>
  <si>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</si>
  <si>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</si>
  <si>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</si>
  <si>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</si>
  <si>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</si>
  <si>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</si>
  <si>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</si>
  <si>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</si>
  <si>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</si>
  <si>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</si>
  <si>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</si>
  <si>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</si>
  <si>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</si>
  <si>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</si>
  <si>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</si>
  <si>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</si>
  <si>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</si>
  <si>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</si>
  <si>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</si>
  <si>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</si>
  <si>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</si>
  <si>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</si>
  <si>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</si>
  <si>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</si>
  <si>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</si>
  <si>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</si>
  <si>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</si>
  <si>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</si>
  <si>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</si>
  <si>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</si>
  <si>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</si>
  <si>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</si>
  <si>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</si>
  <si>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</si>
  <si>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</si>
  <si>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</si>
  <si>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</si>
  <si>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</si>
  <si>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</si>
  <si>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</si>
  <si>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</si>
  <si>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</si>
  <si>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</si>
  <si>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</si>
  <si>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</si>
  <si>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</si>
  <si>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</si>
  <si>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</si>
  <si>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</si>
  <si>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</si>
  <si>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</si>
  <si>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</si>
  <si>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</si>
  <si>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</si>
  <si>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</si>
  <si>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</si>
  <si>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</si>
  <si>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</si>
  <si>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</si>
  <si>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</si>
  <si>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</si>
  <si>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</si>
  <si>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</si>
  <si>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</si>
  <si>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</si>
  <si>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</si>
  <si>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</si>
  <si>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</si>
  <si>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</si>
  <si>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</si>
  <si>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</si>
  <si>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</si>
  <si>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</si>
  <si>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</si>
  <si>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</si>
  <si>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</si>
  <si>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</si>
  <si>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</si>
  <si>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</si>
  <si>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</si>
  <si>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</si>
  <si>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</si>
  <si>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</si>
  <si>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</si>
  <si>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</si>
  <si>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</si>
  <si>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</si>
  <si>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</si>
  <si>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</si>
  <si>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</si>
  <si>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</si>
  <si>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</si>
  <si>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</si>
  <si>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</si>
  <si>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</si>
  <si>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</si>
  <si>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</si>
  <si>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</si>
  <si>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</si>
  <si>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</si>
  <si>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</si>
  <si>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</si>
  <si>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</si>
  <si>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</si>
  <si>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</si>
  <si>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</si>
  <si>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</si>
  <si>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</si>
  <si>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</si>
  <si>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</si>
  <si>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</si>
  <si>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</si>
  <si>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</si>
  <si>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</si>
  <si>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</si>
  <si>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</si>
  <si>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</si>
  <si>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</si>
  <si>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</si>
  <si>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</si>
  <si>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</si>
  <si>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</si>
  <si>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</si>
  <si>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</si>
  <si>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</si>
  <si>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</si>
  <si>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</si>
  <si>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</si>
  <si>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</si>
  <si>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</si>
  <si>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</si>
  <si>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</si>
  <si>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</si>
  <si>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</si>
  <si>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</si>
  <si>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</si>
  <si>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</si>
  <si>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</si>
  <si>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</si>
  <si>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</si>
  <si>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</si>
  <si>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</si>
  <si>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</si>
  <si>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</si>
  <si>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</si>
  <si>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</si>
  <si>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</si>
  <si>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</si>
  <si>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</si>
  <si>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</si>
  <si>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</si>
  <si>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</si>
  <si>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</si>
  <si>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</si>
  <si>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</si>
  <si>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</si>
  <si>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</si>
  <si>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</si>
  <si>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</si>
  <si>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</si>
  <si>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</si>
  <si>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</si>
  <si>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</si>
  <si>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</si>
  <si>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</si>
  <si>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</si>
  <si>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</si>
  <si>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</si>
  <si>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</si>
  <si>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</si>
  <si>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</si>
  <si>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</si>
  <si>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</si>
  <si>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</si>
  <si>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</si>
  <si>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</si>
  <si>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</si>
  <si>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</si>
  <si>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</si>
  <si>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</si>
  <si>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</si>
  <si>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</si>
  <si>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</si>
  <si>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</si>
  <si>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</si>
  <si>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</si>
  <si>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</si>
  <si>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</si>
  <si>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</si>
  <si>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</si>
  <si>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</si>
  <si>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</si>
  <si>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</si>
  <si>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</si>
  <si>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</si>
  <si>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</si>
  <si>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</si>
  <si>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</si>
  <si>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</si>
  <si>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</si>
  <si>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</si>
  <si>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</si>
  <si>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</si>
  <si>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</si>
  <si>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</si>
  <si>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</si>
  <si>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</si>
  <si>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</si>
  <si>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</si>
  <si>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</si>
  <si>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</si>
  <si>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</si>
  <si>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</si>
  <si>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</si>
  <si>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</si>
  <si>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</si>
  <si>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</si>
  <si>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</si>
  <si>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</si>
  <si>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</si>
  <si>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</si>
  <si>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</si>
  <si>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</si>
  <si>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</si>
  <si>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</si>
  <si>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</si>
  <si>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</si>
  <si>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</si>
  <si>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</si>
  <si>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</si>
  <si>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</si>
  <si>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</si>
  <si>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</si>
  <si>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</si>
  <si>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</si>
  <si>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</si>
  <si>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</si>
  <si>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</si>
  <si>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</si>
  <si>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</si>
  <si>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</si>
  <si>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</si>
  <si>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</si>
  <si>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</si>
  <si>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</si>
  <si>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</si>
  <si>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</si>
  <si>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</si>
  <si>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</si>
  <si>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</si>
  <si>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</si>
  <si>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</si>
  <si>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</si>
  <si>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</si>
  <si>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</si>
  <si>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</si>
  <si>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</si>
  <si>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</si>
  <si>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</si>
  <si>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</si>
  <si>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</si>
  <si>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</si>
  <si>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</si>
  <si>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</si>
  <si>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</si>
  <si>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</si>
  <si>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</si>
  <si>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</si>
  <si>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</si>
  <si>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</si>
  <si>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</si>
  <si>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</si>
  <si>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</si>
  <si>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</si>
  <si>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</si>
  <si>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</si>
  <si>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</si>
  <si>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</si>
  <si>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</si>
  <si>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</si>
  <si>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</si>
  <si>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</si>
  <si>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</si>
  <si>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</si>
  <si>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</si>
  <si>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</si>
  <si>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</si>
  <si>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</si>
  <si>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</si>
  <si>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</si>
  <si>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</si>
  <si>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</si>
  <si>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</si>
  <si>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</si>
  <si>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</si>
  <si>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</si>
  <si>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</si>
  <si>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</si>
  <si>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</si>
  <si>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</si>
  <si>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</si>
  <si>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</si>
  <si>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</si>
  <si>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</si>
  <si>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</si>
  <si>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</si>
  <si>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</si>
  <si>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</si>
  <si>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</si>
  <si>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</si>
  <si>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</si>
  <si>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</si>
  <si>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</si>
  <si>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</si>
  <si>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</si>
  <si>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</si>
  <si>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</si>
  <si>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</si>
  <si>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</si>
  <si>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</si>
  <si>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</si>
  <si>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</si>
  <si>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</si>
  <si>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</si>
  <si>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</si>
  <si>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</si>
  <si>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</si>
  <si>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</si>
  <si>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</si>
  <si>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</si>
  <si>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</si>
  <si>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</si>
  <si>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</si>
  <si>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</si>
  <si>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</si>
  <si>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</si>
  <si>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</si>
  <si>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</si>
  <si>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</si>
  <si>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</si>
  <si>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</si>
  <si>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</si>
  <si>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</si>
  <si>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</si>
  <si>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</si>
  <si>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</si>
  <si>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</si>
  <si>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</si>
  <si>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</si>
  <si>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</si>
  <si>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</si>
  <si>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</si>
  <si>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</si>
  <si>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</si>
  <si>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</si>
  <si>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</si>
  <si>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</si>
  <si>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</si>
  <si>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</si>
  <si>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</si>
  <si>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</si>
  <si>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</si>
  <si>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</si>
  <si>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</si>
  <si>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</si>
  <si>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</si>
  <si>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</si>
  <si>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</si>
  <si>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</si>
  <si>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</si>
  <si>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</si>
  <si>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</si>
  <si>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</si>
  <si>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</si>
  <si>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</si>
  <si>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</si>
  <si>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</si>
  <si>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</si>
  <si>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</si>
  <si>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</si>
  <si>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</si>
  <si>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</si>
  <si>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</si>
  <si>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</si>
  <si>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</si>
  <si>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</si>
  <si>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</si>
  <si>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</si>
  <si>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</si>
  <si>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</si>
  <si>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</si>
  <si>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</si>
  <si>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</si>
  <si>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</si>
  <si>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</si>
  <si>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</si>
  <si>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</si>
  <si>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</si>
  <si>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</si>
  <si>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</si>
  <si>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</si>
  <si>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</si>
  <si>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</si>
  <si>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</si>
  <si>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</si>
  <si>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</si>
  <si>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</si>
  <si>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</si>
  <si>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</si>
  <si>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</si>
  <si>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</si>
  <si>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</si>
  <si>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</si>
  <si>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</si>
  <si>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</si>
  <si>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</si>
  <si>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</si>
  <si>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</si>
  <si>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</si>
  <si>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</si>
  <si>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</si>
  <si>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</si>
  <si>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</si>
  <si>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</si>
  <si>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</si>
  <si>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</si>
  <si>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</si>
  <si>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</si>
  <si>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</si>
  <si>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</si>
  <si>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</si>
  <si>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</si>
  <si>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</si>
  <si>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</si>
  <si>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</si>
  <si>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</si>
  <si>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</si>
  <si>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</si>
  <si>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</si>
  <si>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</si>
  <si>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</si>
  <si>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</si>
  <si>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</si>
  <si>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</si>
  <si>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</si>
  <si>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</si>
  <si>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</si>
  <si>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</si>
  <si>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</si>
  <si>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</si>
  <si>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</si>
  <si>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</si>
  <si>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</si>
  <si>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</si>
  <si>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</si>
  <si>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</si>
  <si>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</si>
  <si>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</si>
  <si>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</si>
  <si>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</si>
  <si>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</si>
  <si>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</si>
  <si>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</si>
  <si>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</si>
  <si>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</si>
  <si>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</si>
  <si>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</si>
  <si>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</si>
  <si>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</si>
  <si>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</si>
  <si>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</si>
  <si>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</si>
  <si>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</si>
  <si>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</si>
  <si>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</si>
  <si>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</si>
  <si>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</si>
  <si>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</si>
  <si>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</si>
  <si>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</si>
  <si>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</si>
  <si>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</si>
  <si>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</si>
  <si>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</si>
  <si>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</si>
  <si>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</si>
  <si>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</si>
  <si>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</si>
  <si>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</si>
  <si>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</si>
  <si>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</si>
  <si>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</si>
  <si>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</si>
  <si>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</si>
  <si>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</si>
  <si>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</si>
  <si>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</si>
  <si>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</si>
  <si>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</si>
  <si>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</si>
  <si>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</si>
  <si>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</si>
  <si>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</si>
  <si>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</si>
  <si>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</si>
  <si>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</si>
  <si>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</si>
  <si>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</si>
  <si>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</si>
  <si>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</si>
  <si>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</si>
  <si>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</si>
  <si>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</si>
  <si>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</si>
  <si>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</si>
  <si>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</si>
  <si>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</si>
  <si>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</si>
  <si>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</si>
  <si>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</si>
  <si>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</si>
  <si>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</si>
  <si>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</si>
  <si>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</si>
  <si>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</si>
  <si>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</si>
  <si>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</si>
  <si>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</si>
  <si>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</si>
  <si>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</si>
  <si>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</si>
  <si>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</si>
  <si>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</si>
  <si>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</si>
  <si>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</si>
  <si>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</si>
  <si>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</si>
  <si>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</si>
  <si>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</si>
  <si>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</si>
  <si>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</si>
  <si>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</si>
  <si>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</si>
  <si>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</si>
  <si>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</si>
  <si>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</si>
  <si>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</si>
  <si>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</si>
  <si>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</si>
  <si>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</si>
  <si>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</si>
  <si>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</si>
  <si>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</si>
  <si>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</si>
  <si>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</si>
  <si>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</si>
  <si>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</si>
  <si>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</si>
  <si>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</si>
  <si>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</si>
  <si>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</si>
  <si>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</si>
  <si>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</si>
  <si>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</si>
  <si>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</si>
  <si>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</si>
  <si>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</si>
  <si>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</si>
  <si>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</si>
  <si>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</si>
  <si>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</si>
  <si>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</si>
  <si>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</si>
  <si>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</si>
  <si>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</si>
  <si>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</si>
  <si>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</si>
  <si>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</si>
  <si>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</si>
  <si>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</si>
  <si>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</si>
  <si>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</si>
  <si>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</si>
  <si>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</si>
  <si>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</si>
  <si>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</si>
  <si>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</si>
  <si>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</si>
  <si>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</si>
  <si>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</si>
  <si>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</si>
  <si>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</si>
  <si>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</si>
  <si>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</si>
  <si>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</si>
  <si>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</si>
  <si>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</si>
  <si>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</si>
  <si>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</si>
  <si>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</si>
  <si>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</si>
  <si>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</si>
  <si>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</si>
  <si>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</si>
  <si>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</si>
  <si>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</si>
  <si>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</si>
  <si>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</si>
  <si>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</si>
  <si>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</si>
  <si>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</si>
  <si>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</si>
  <si>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</si>
  <si>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</si>
  <si>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</si>
  <si>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</si>
  <si>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</si>
  <si>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</si>
  <si>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</si>
  <si>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</si>
  <si>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</si>
  <si>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</si>
  <si>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</si>
  <si>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</si>
  <si>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</si>
  <si>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</si>
  <si>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</si>
  <si>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</si>
  <si>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</si>
  <si>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</si>
  <si>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</si>
  <si>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</si>
  <si>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</si>
  <si>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</si>
  <si>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</si>
  <si>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</si>
  <si>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</si>
  <si>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</si>
  <si>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</si>
  <si>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</si>
  <si>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</si>
  <si>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</si>
  <si>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</si>
  <si>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</si>
  <si>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</si>
  <si>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</si>
  <si>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</si>
  <si>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</si>
  <si>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</si>
  <si>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</si>
  <si>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</si>
  <si>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</si>
  <si>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</si>
  <si>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</si>
  <si>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</si>
  <si>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</si>
  <si>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</si>
  <si>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</si>
  <si>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</si>
  <si>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</si>
  <si>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</si>
  <si>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</si>
  <si>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</si>
  <si>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</si>
  <si>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</si>
  <si>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</si>
  <si>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</si>
  <si>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</si>
  <si>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</si>
  <si>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</si>
  <si>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</si>
  <si>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</si>
  <si>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</si>
  <si>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</si>
  <si>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</si>
  <si>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</si>
  <si>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</si>
  <si>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</si>
  <si>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</si>
  <si>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</si>
  <si>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</si>
  <si>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</si>
  <si>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</si>
  <si>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</si>
  <si>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</si>
  <si>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</si>
  <si>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</si>
  <si>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</si>
  <si>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</si>
  <si>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</si>
  <si>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</si>
  <si>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</si>
  <si>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</si>
  <si>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</si>
  <si>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</si>
  <si>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</si>
  <si>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</si>
  <si>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</si>
  <si>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</si>
  <si>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</si>
  <si>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</si>
  <si>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</si>
  <si>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</si>
  <si>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</si>
  <si>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</si>
  <si>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</si>
  <si>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</si>
  <si>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</si>
  <si>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</si>
  <si>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</si>
  <si>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</si>
  <si>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</si>
  <si>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</si>
  <si>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</si>
  <si>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</si>
  <si>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</si>
  <si>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</si>
  <si>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</si>
  <si>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</si>
  <si>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</si>
  <si>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</si>
  <si>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</si>
  <si>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</si>
  <si>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</si>
  <si>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</si>
  <si>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</si>
  <si>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</si>
  <si>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</si>
  <si>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</si>
  <si>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</si>
  <si>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</si>
  <si>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</si>
  <si>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</si>
  <si>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</si>
  <si>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</si>
  <si>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</si>
  <si>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</si>
  <si>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</si>
  <si>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</si>
  <si>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</si>
  <si>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</si>
  <si>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</si>
  <si>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</si>
  <si>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</si>
  <si>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</si>
  <si>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</si>
  <si>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</si>
  <si>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</si>
  <si>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</si>
  <si>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</si>
  <si>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</si>
  <si>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</si>
  <si>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</si>
  <si>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</si>
  <si>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</si>
  <si>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</si>
  <si>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</si>
  <si>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</si>
  <si>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</si>
  <si>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</si>
  <si>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</si>
  <si>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</si>
  <si>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</si>
  <si>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</si>
  <si>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</si>
  <si>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</si>
  <si>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</si>
  <si>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</si>
  <si>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</si>
  <si>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</si>
  <si>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</si>
  <si>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</si>
  <si>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</si>
  <si>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</si>
  <si>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</si>
  <si>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</si>
  <si>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</si>
  <si>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</si>
  <si>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</si>
  <si>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</si>
  <si>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</si>
  <si>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</si>
  <si>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</si>
  <si>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</si>
  <si>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</si>
  <si>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</si>
  <si>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</si>
  <si>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</si>
  <si>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</si>
  <si>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</si>
  <si>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</si>
  <si>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</si>
  <si>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</si>
  <si>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</si>
  <si>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</si>
  <si>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</si>
  <si>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</si>
  <si>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</si>
  <si>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</si>
  <si>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</si>
  <si>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</si>
  <si>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</si>
  <si>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</si>
  <si>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</si>
  <si>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</si>
  <si>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</si>
  <si>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</si>
  <si>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</si>
  <si>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</si>
  <si>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</si>
  <si>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</si>
  <si>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</si>
  <si>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</si>
  <si>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</si>
  <si>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</si>
  <si>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</si>
  <si>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</si>
  <si>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</si>
  <si>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</si>
  <si>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</si>
  <si>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</si>
  <si>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</si>
  <si>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</si>
  <si>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</si>
  <si>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</si>
  <si>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</si>
  <si>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</si>
  <si>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</si>
  <si>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</si>
  <si>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</si>
  <si>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</si>
  <si>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</si>
  <si>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</si>
  <si>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</si>
  <si>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</si>
  <si>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</si>
  <si>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</si>
  <si>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</si>
  <si>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</si>
  <si>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</si>
  <si>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</si>
  <si>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</si>
  <si>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</si>
  <si>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</si>
  <si>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</si>
  <si>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</si>
  <si>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</si>
  <si>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</si>
  <si>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</si>
  <si>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</si>
  <si>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</si>
  <si>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</si>
  <si>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</si>
  <si>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</si>
  <si>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</si>
  <si>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</si>
  <si>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</si>
  <si>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</si>
  <si>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</si>
  <si>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</si>
  <si>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</si>
  <si>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</si>
  <si>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</si>
  <si>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</si>
  <si>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</si>
  <si>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</si>
  <si>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</si>
  <si>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</si>
  <si>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</si>
  <si>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</si>
  <si>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</si>
  <si>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</si>
  <si>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</si>
  <si>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</si>
  <si>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</si>
  <si>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</si>
  <si>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</si>
  <si>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</si>
  <si>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</si>
  <si>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</si>
  <si>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</si>
  <si>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</si>
  <si>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</si>
  <si>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</si>
  <si>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</si>
  <si>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</si>
  <si>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</si>
  <si>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</si>
  <si>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</si>
  <si>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</si>
  <si>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</si>
  <si>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</si>
  <si>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</si>
  <si>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</si>
  <si>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</si>
  <si>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</si>
  <si>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</si>
  <si>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</si>
  <si>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</si>
  <si>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</si>
  <si>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</si>
  <si>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</si>
  <si>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</si>
  <si>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</si>
  <si>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</si>
  <si>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</si>
  <si>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</si>
  <si>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</si>
  <si>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</si>
  <si>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</si>
  <si>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</si>
  <si>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</si>
  <si>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</si>
  <si>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</si>
  <si>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</si>
  <si>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</si>
  <si>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</si>
  <si>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</si>
  <si>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</si>
  <si>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</si>
  <si>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</si>
  <si>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</si>
  <si>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</si>
  <si>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</si>
  <si>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</si>
  <si>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</si>
  <si>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</si>
  <si>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</si>
  <si>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</si>
  <si>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</si>
  <si>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</si>
  <si>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</si>
  <si>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</si>
  <si>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</si>
  <si>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</si>
  <si>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</si>
  <si>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</si>
  <si>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</si>
  <si>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</si>
  <si>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</si>
  <si>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</si>
  <si>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</si>
  <si>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</si>
  <si>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</si>
  <si>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</si>
  <si>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</si>
  <si>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</si>
  <si>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</si>
  <si>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</si>
  <si>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</si>
  <si>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</si>
  <si>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</si>
  <si>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</si>
  <si>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</si>
  <si>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</si>
  <si>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</si>
  <si>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</si>
  <si>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</si>
  <si>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</si>
  <si>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</si>
  <si>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</si>
  <si>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</si>
  <si>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</si>
  <si>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</si>
  <si>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</si>
  <si>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</si>
  <si>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</si>
  <si>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</si>
  <si>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</si>
  <si>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</si>
  <si>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</si>
  <si>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</si>
  <si>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</si>
  <si>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</si>
  <si>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</si>
  <si>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</si>
  <si>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</si>
  <si>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</si>
  <si>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</si>
  <si>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</si>
  <si>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</si>
  <si>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</si>
  <si>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</si>
  <si>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</si>
  <si>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</si>
  <si>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</si>
  <si>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</si>
  <si>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</si>
  <si>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</si>
  <si>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</si>
  <si>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</si>
  <si>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</si>
  <si>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</si>
  <si>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</si>
  <si>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</si>
  <si>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</si>
  <si>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</si>
  <si>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</si>
  <si>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</si>
  <si>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</si>
  <si>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</si>
  <si>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</si>
  <si>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</si>
  <si>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</si>
  <si>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</si>
  <si>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</si>
  <si>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</si>
  <si>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</si>
  <si>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</si>
  <si>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</si>
  <si>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</si>
  <si>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</si>
  <si>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</si>
  <si>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</si>
  <si>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</si>
  <si>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</si>
  <si>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</si>
  <si>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</si>
  <si>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</si>
  <si>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</si>
  <si>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</si>
  <si>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</si>
  <si>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</si>
  <si>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</si>
  <si>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</si>
  <si>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</si>
  <si>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</si>
  <si>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</si>
  <si>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</si>
  <si>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</si>
  <si>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</si>
  <si>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</si>
  <si>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</si>
  <si>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</si>
  <si>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</si>
  <si>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</si>
  <si>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</si>
  <si>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</si>
  <si>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</si>
  <si>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</si>
  <si>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</si>
  <si>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</si>
  <si>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</si>
  <si>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</si>
  <si>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</si>
  <si>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</si>
  <si>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</si>
  <si>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</si>
  <si>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</si>
  <si>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</si>
  <si>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</si>
  <si>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</si>
  <si>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</si>
  <si>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</si>
  <si>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</si>
  <si>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</si>
  <si>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</si>
  <si>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</si>
  <si>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</si>
  <si>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</si>
  <si>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</si>
  <si>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</si>
  <si>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</si>
  <si>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</si>
  <si>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</si>
  <si>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</si>
  <si>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</si>
  <si>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</si>
  <si>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</si>
  <si>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</si>
  <si>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</si>
  <si>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</si>
  <si>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</si>
  <si>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</si>
  <si>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</si>
  <si>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</si>
  <si>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</si>
  <si>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</si>
  <si>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</si>
  <si>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</si>
  <si>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</si>
  <si>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</si>
  <si>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</si>
  <si>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</si>
  <si>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</si>
  <si>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</si>
  <si>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</si>
  <si>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</si>
  <si>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</si>
  <si>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</si>
  <si>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</si>
  <si>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</si>
  <si>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</si>
  <si>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</si>
  <si>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</si>
  <si>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</si>
  <si>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</si>
  <si>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</si>
  <si>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</si>
  <si>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</si>
  <si>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</si>
  <si>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</si>
  <si>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</si>
  <si>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</si>
  <si>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</si>
  <si>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</si>
  <si>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</si>
  <si>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</si>
  <si>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</si>
  <si>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</si>
  <si>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</si>
  <si>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</si>
  <si>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</si>
  <si>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</si>
  <si>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</si>
  <si>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</si>
  <si>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</si>
  <si>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</si>
  <si>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</si>
  <si>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</si>
  <si>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</si>
  <si>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</si>
  <si>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</si>
  <si>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</si>
  <si>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</si>
  <si>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</si>
  <si>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</si>
  <si>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</si>
  <si>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</si>
  <si>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</si>
  <si>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</si>
  <si>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</si>
  <si>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</si>
  <si>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</si>
  <si>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</si>
  <si>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</si>
  <si>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</si>
  <si>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</si>
  <si>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</si>
  <si>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</si>
  <si>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</si>
  <si>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</si>
  <si>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</si>
  <si>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</si>
  <si>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</si>
  <si>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</si>
  <si>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</si>
  <si>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</si>
  <si>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</si>
  <si>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</si>
  <si>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</si>
  <si>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</si>
  <si>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</si>
  <si>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</si>
  <si>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</si>
  <si>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</si>
  <si>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</si>
  <si>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</si>
  <si>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</si>
  <si>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</si>
  <si>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</si>
  <si>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</si>
  <si>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</si>
  <si>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</si>
  <si>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</si>
  <si>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</si>
  <si>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</si>
  <si>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</si>
  <si>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</si>
  <si>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</si>
  <si>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</si>
  <si>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</si>
  <si>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</si>
  <si>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</si>
  <si>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</si>
  <si>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</si>
  <si>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</si>
  <si>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</si>
  <si>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</si>
  <si>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</si>
  <si>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</si>
  <si>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</si>
  <si>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</si>
  <si>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</si>
  <si>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</si>
  <si>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</si>
  <si>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</si>
  <si>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</si>
  <si>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</si>
  <si>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</si>
  <si>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</si>
  <si>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</si>
  <si>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</si>
  <si>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</si>
  <si>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</si>
  <si>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</si>
  <si>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</si>
  <si>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</si>
  <si>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</si>
  <si>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</si>
  <si>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</si>
  <si>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</si>
  <si>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</si>
  <si>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</si>
  <si>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</si>
  <si>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</si>
  <si>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</si>
  <si>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</si>
  <si>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</si>
  <si>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</si>
  <si>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</si>
  <si>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</si>
  <si>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</si>
  <si>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</si>
  <si>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</si>
  <si>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</si>
  <si>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</si>
  <si>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</si>
  <si>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</si>
  <si>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</si>
  <si>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</si>
  <si>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</si>
  <si>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</si>
  <si>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</si>
  <si>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</si>
  <si>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</si>
  <si>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</si>
  <si>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</si>
  <si>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</si>
  <si>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</si>
  <si>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</si>
  <si>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</si>
  <si>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</si>
  <si>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</si>
  <si>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</si>
  <si>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</si>
  <si>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</si>
  <si>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</si>
  <si>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</si>
  <si>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</si>
  <si>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</si>
  <si>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</si>
  <si>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</si>
  <si>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</si>
  <si>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</si>
  <si>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</si>
  <si>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</si>
  <si>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</si>
  <si>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</si>
  <si>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</si>
  <si>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</si>
  <si>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</si>
  <si>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</si>
  <si>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</si>
  <si>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</si>
  <si>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</si>
  <si>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</si>
  <si>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</si>
  <si>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</si>
  <si>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</si>
  <si>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</si>
  <si>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</si>
  <si>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</si>
  <si>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</si>
  <si>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</si>
  <si>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</si>
  <si>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</si>
  <si>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</si>
  <si>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</si>
  <si>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</si>
  <si>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</si>
  <si>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</si>
  <si>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</si>
  <si>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</si>
  <si>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</si>
  <si>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</si>
  <si>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</si>
  <si>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</si>
  <si>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</si>
  <si>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</si>
  <si>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</si>
  <si>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</si>
  <si>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</si>
  <si>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</si>
  <si>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</si>
  <si>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</si>
  <si>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</si>
  <si>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</si>
  <si>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</si>
  <si>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</si>
  <si>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</si>
  <si>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</si>
  <si>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</si>
  <si>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</si>
  <si>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</si>
  <si>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</si>
  <si>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</si>
  <si>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</si>
  <si>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</si>
  <si>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</si>
  <si>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</si>
  <si>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</si>
  <si>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</si>
  <si>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</si>
  <si>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</si>
  <si>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</si>
  <si>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</si>
  <si>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</si>
  <si>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</si>
  <si>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</si>
  <si>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</si>
  <si>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</si>
  <si>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</si>
  <si>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</si>
  <si>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</si>
  <si>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</si>
  <si>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</si>
  <si>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</si>
  <si>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</si>
  <si>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</si>
  <si>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</si>
  <si>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</si>
  <si>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</si>
  <si>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</si>
  <si>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</si>
  <si>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</si>
  <si>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</si>
  <si>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</si>
  <si>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</si>
  <si>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</si>
  <si>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</si>
  <si>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</si>
  <si>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</si>
  <si>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</si>
  <si>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</si>
  <si>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</si>
  <si>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</si>
  <si>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</si>
  <si>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</si>
  <si>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</si>
  <si>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</si>
  <si>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</si>
  <si>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</si>
  <si>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</si>
  <si>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</si>
  <si>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</si>
  <si>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</si>
  <si>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</si>
  <si>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</si>
  <si>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</si>
  <si>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</si>
  <si>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</si>
  <si>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</si>
  <si>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</si>
  <si>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</si>
  <si>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</si>
  <si>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</si>
  <si>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</si>
  <si>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</si>
  <si>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</si>
  <si>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</si>
  <si>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</si>
  <si>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</si>
  <si>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</si>
  <si>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</si>
  <si>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</si>
  <si>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</si>
  <si>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</si>
  <si>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</si>
  <si>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</si>
  <si>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</si>
  <si>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</si>
  <si>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</si>
  <si>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</si>
  <si>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</si>
  <si>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</si>
  <si>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</si>
  <si>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</si>
  <si>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</si>
  <si>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</si>
  <si>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</si>
  <si>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</si>
  <si>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</si>
  <si>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</si>
  <si>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</si>
  <si>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</si>
  <si>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</si>
  <si>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</si>
  <si>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</si>
  <si>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</si>
  <si>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</si>
  <si>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</si>
  <si>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</si>
  <si>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</si>
  <si>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</si>
  <si>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</si>
  <si>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</si>
  <si>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</si>
  <si>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</si>
  <si>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</si>
  <si>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</si>
  <si>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</si>
  <si>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</si>
  <si>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</si>
  <si>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</si>
  <si>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</si>
  <si>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</si>
  <si>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</si>
  <si>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</si>
  <si>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</si>
  <si>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</si>
  <si>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</si>
  <si>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</si>
  <si>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</si>
  <si>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</si>
  <si>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</si>
  <si>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</si>
  <si>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</si>
  <si>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</si>
  <si>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</si>
  <si>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</si>
  <si>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</si>
  <si>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</si>
  <si>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</si>
  <si>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</si>
  <si>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</si>
  <si>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</si>
  <si>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</si>
  <si>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</si>
  <si>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</si>
  <si>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</si>
  <si>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</si>
  <si>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</si>
  <si>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</si>
  <si>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</si>
  <si>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</si>
  <si>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</si>
  <si>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</si>
  <si>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</si>
  <si>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</si>
  <si>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</si>
  <si>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</si>
  <si>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</si>
  <si>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</si>
  <si>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</si>
  <si>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</si>
  <si>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</si>
  <si>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</si>
  <si>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</si>
  <si>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</si>
  <si>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</si>
  <si>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</si>
  <si>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</si>
  <si>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</si>
  <si>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</si>
  <si>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</si>
  <si>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</si>
  <si>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</si>
  <si>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</si>
  <si>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</si>
  <si>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</si>
  <si>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</si>
  <si>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</si>
  <si>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</si>
  <si>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</si>
  <si>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</si>
  <si>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</si>
  <si>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</si>
  <si>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</si>
  <si>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</si>
  <si>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</si>
  <si>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</si>
  <si>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</si>
  <si>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</si>
  <si>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</si>
  <si>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</si>
  <si>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</si>
  <si>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</si>
  <si>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</si>
  <si>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</si>
  <si>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</si>
  <si>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</si>
  <si>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</si>
  <si>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</si>
  <si>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</si>
  <si>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</si>
  <si>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</si>
  <si>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</si>
  <si>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</si>
  <si>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</si>
  <si>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</si>
  <si>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</si>
  <si>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</si>
  <si>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</si>
  <si>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</si>
  <si>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</si>
  <si>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</si>
  <si>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</si>
  <si>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</si>
  <si>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</si>
  <si>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</si>
  <si>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</si>
  <si>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</si>
  <si>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</si>
  <si>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</si>
  <si>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</si>
  <si>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</si>
  <si>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</si>
  <si>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</si>
  <si>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</si>
  <si>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</si>
  <si>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</si>
  <si>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</si>
  <si>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</si>
  <si>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</si>
  <si>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</si>
  <si>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</si>
  <si>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</si>
  <si>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</si>
  <si>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</si>
  <si>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</si>
  <si>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</si>
  <si>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</si>
  <si>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</si>
  <si>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</si>
  <si>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</si>
  <si>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</si>
  <si>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</si>
  <si>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</si>
  <si>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</si>
  <si>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</si>
  <si>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</si>
  <si>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</si>
  <si>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</si>
  <si>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</si>
  <si>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</si>
  <si>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</si>
  <si>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</si>
  <si>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</si>
  <si>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</si>
  <si>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</si>
  <si>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</si>
  <si>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</si>
  <si>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</si>
  <si>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</si>
  <si>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</si>
  <si>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</si>
  <si>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</si>
  <si>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</si>
  <si>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</si>
  <si>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</si>
  <si>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</si>
  <si>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</si>
  <si>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</si>
  <si>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</si>
  <si>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</si>
  <si>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</si>
  <si>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</si>
  <si>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</si>
  <si>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</si>
  <si>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</si>
  <si>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</si>
  <si>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</si>
  <si>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</si>
  <si>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</si>
  <si>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</si>
  <si>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</si>
  <si>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</si>
  <si>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</si>
  <si>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</si>
  <si>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</si>
  <si>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</si>
  <si>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</si>
  <si>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</si>
  <si>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</si>
  <si>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</si>
  <si>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</si>
  <si>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</si>
  <si>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</si>
  <si>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</si>
  <si>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</si>
  <si>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</si>
  <si>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</si>
  <si>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</si>
  <si>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</si>
  <si>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</si>
  <si>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</si>
  <si>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</si>
  <si>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</si>
  <si>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</si>
  <si>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</si>
  <si>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</si>
  <si>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</si>
  <si>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</si>
  <si>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</si>
  <si>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</si>
  <si>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</si>
  <si>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</si>
  <si>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</si>
  <si>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</si>
  <si>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</si>
  <si>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</si>
  <si>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</si>
  <si>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</si>
  <si>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</si>
  <si>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</si>
  <si>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</si>
  <si>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</si>
  <si>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</si>
  <si>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</si>
  <si>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</si>
  <si>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</si>
  <si>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</si>
  <si>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</si>
  <si>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</si>
  <si>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</si>
  <si>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</si>
  <si>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</si>
  <si>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</si>
  <si>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</si>
  <si>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</si>
  <si>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</si>
  <si>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</si>
  <si>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</si>
  <si>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</si>
  <si>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</si>
  <si>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</si>
  <si>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</si>
  <si>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</si>
  <si>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</si>
  <si>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</si>
  <si>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</si>
  <si>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</si>
  <si>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</si>
  <si>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</si>
  <si>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</si>
  <si>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</si>
  <si>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</si>
  <si>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</si>
  <si>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</si>
  <si>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</si>
  <si>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</si>
  <si>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</si>
  <si>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</si>
  <si>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</si>
  <si>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</si>
  <si>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</si>
  <si>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</si>
  <si>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</si>
  <si>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</si>
  <si>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</si>
  <si>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</si>
  <si>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</si>
  <si>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</si>
  <si>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</si>
  <si>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</si>
  <si>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</si>
  <si>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</si>
  <si>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</si>
  <si>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</si>
  <si>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</si>
  <si>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</si>
  <si>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</si>
  <si>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</si>
  <si>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</si>
  <si>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</si>
  <si>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</si>
  <si>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</si>
  <si>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</si>
  <si>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</si>
  <si>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</si>
  <si>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</si>
  <si>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</si>
  <si>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</si>
  <si>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</si>
  <si>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</si>
  <si>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</si>
  <si>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</si>
  <si>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</si>
  <si>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</si>
  <si>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</si>
  <si>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</si>
  <si>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</si>
  <si>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</si>
  <si>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</si>
  <si>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</si>
  <si>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</si>
  <si>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</si>
  <si>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</si>
  <si>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</si>
  <si>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</si>
  <si>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</si>
  <si>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</si>
  <si>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</si>
  <si>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</si>
  <si>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</si>
  <si>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</si>
  <si>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</si>
  <si>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</si>
  <si>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</si>
  <si>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</si>
  <si>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</si>
  <si>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</si>
  <si>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</si>
  <si>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</si>
  <si>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</si>
  <si>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</si>
  <si>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</si>
  <si>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</si>
  <si>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</si>
  <si>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</si>
  <si>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</si>
  <si>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</si>
  <si>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</si>
  <si>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</si>
  <si>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</si>
  <si>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</si>
  <si>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</si>
  <si>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</si>
  <si>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</si>
  <si>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</si>
  <si>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</si>
  <si>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</si>
  <si>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</si>
  <si>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</si>
  <si>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</si>
  <si>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</si>
  <si>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</si>
  <si>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</si>
  <si>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</si>
  <si>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</si>
  <si>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</si>
  <si>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</si>
  <si>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</si>
  <si>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</si>
  <si>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</si>
  <si>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</si>
  <si>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</si>
  <si>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</si>
  <si>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</si>
  <si>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</si>
  <si>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</si>
  <si>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</si>
  <si>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</si>
  <si>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</si>
  <si>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</si>
  <si>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</si>
  <si>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</si>
  <si>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</si>
  <si>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</si>
  <si>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</si>
  <si>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</si>
  <si>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</si>
  <si>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</si>
  <si>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</si>
  <si>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</si>
  <si>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</si>
  <si>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</si>
  <si>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</si>
  <si>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</si>
  <si>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</si>
  <si>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</si>
  <si>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</si>
  <si>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</si>
  <si>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</si>
  <si>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</si>
  <si>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</si>
  <si>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</si>
  <si>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</si>
  <si>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</si>
  <si>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</si>
  <si>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</si>
  <si>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</si>
  <si>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</si>
  <si>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</si>
  <si>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</si>
  <si>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</si>
  <si>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</si>
  <si>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</si>
  <si>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</si>
  <si>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</si>
  <si>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</si>
  <si>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</si>
  <si>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</si>
  <si>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</si>
  <si>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</si>
  <si>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</si>
  <si>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</si>
  <si>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</si>
  <si>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</si>
  <si>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</si>
  <si>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</si>
  <si>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</si>
  <si>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</si>
  <si>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</si>
  <si>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</si>
  <si>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</si>
  <si>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</si>
  <si>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</si>
  <si>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</si>
  <si>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</si>
  <si>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</si>
  <si>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</si>
  <si>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</si>
  <si>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</si>
  <si>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</si>
  <si>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</si>
  <si>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</si>
  <si>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</si>
  <si>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</si>
  <si>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</si>
  <si>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</si>
  <si>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</si>
  <si>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</si>
  <si>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</si>
  <si>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</si>
  <si>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</si>
  <si>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</si>
  <si>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</si>
  <si>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</si>
  <si>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</si>
  <si>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</si>
  <si>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</si>
  <si>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</si>
  <si>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</si>
  <si>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</si>
  <si>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</si>
  <si>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</si>
  <si>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</si>
  <si>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</si>
  <si>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</si>
  <si>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</si>
  <si>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</si>
  <si>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</si>
  <si>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</si>
  <si>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</si>
  <si>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</si>
  <si>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</si>
  <si>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</si>
  <si>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</si>
  <si>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</si>
  <si>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</si>
  <si>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</si>
  <si>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</si>
  <si>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</si>
  <si>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</si>
  <si>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</si>
  <si>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</si>
  <si>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</si>
  <si>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</si>
  <si>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</si>
  <si>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</si>
  <si>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</si>
  <si>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</si>
  <si>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</si>
  <si>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</si>
  <si>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</si>
  <si>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</si>
  <si>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</si>
  <si>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</si>
  <si>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</si>
  <si>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</si>
  <si>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</si>
  <si>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</si>
  <si>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</si>
  <si>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</si>
  <si>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</si>
  <si>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</si>
  <si>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</si>
  <si>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</si>
  <si>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</si>
  <si>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</si>
  <si>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</si>
  <si>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</si>
  <si>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</si>
  <si>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</si>
  <si>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</si>
  <si>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</si>
  <si>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</si>
  <si>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</si>
  <si>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</si>
  <si>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</si>
  <si>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</si>
  <si>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</si>
  <si>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</si>
  <si>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</si>
  <si>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</si>
  <si>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</si>
  <si>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</si>
  <si>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</si>
  <si>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</si>
  <si>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</si>
  <si>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</si>
  <si>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</si>
  <si>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</si>
  <si>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</si>
  <si>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</si>
  <si>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</si>
  <si>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</si>
  <si>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</si>
  <si>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</si>
  <si>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</si>
  <si>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</si>
  <si>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</si>
  <si>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</si>
  <si>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</si>
  <si>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</si>
  <si>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</si>
  <si>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</si>
  <si>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</si>
  <si>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</si>
  <si>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</si>
  <si>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</si>
  <si>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</si>
  <si>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</si>
  <si>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</si>
  <si>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</si>
  <si>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</si>
  <si>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</si>
  <si>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</si>
  <si>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</si>
  <si>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</si>
  <si>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</si>
  <si>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</si>
  <si>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</si>
  <si>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</si>
  <si>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</si>
  <si>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</si>
  <si>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</si>
  <si>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</si>
  <si>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</si>
  <si>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</si>
  <si>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</si>
  <si>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</si>
  <si>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</si>
  <si>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</si>
  <si>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</si>
  <si>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</si>
  <si>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</si>
  <si>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</si>
  <si>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</si>
  <si>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</si>
  <si>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</si>
  <si>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</si>
  <si>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</si>
  <si>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</si>
  <si>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</si>
  <si>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</si>
  <si>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</si>
  <si>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</si>
  <si>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</si>
  <si>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</si>
  <si>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</si>
  <si>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</si>
  <si>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</si>
  <si>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</si>
  <si>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</si>
  <si>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</si>
  <si>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</si>
  <si>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</si>
  <si>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</si>
  <si>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</si>
  <si>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</si>
  <si>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</si>
  <si>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</si>
  <si>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</si>
  <si>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</si>
  <si>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</si>
  <si>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</si>
  <si>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</si>
  <si>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</si>
  <si>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</si>
  <si>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</si>
  <si>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</si>
  <si>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</si>
  <si>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</si>
  <si>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</si>
  <si>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</si>
  <si>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</si>
  <si>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</si>
  <si>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</si>
  <si>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</si>
  <si>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</si>
  <si>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</si>
  <si>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</si>
  <si>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</si>
  <si>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</si>
  <si>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</si>
  <si>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</si>
  <si>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</si>
  <si>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</si>
  <si>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</si>
  <si>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</si>
  <si>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</si>
  <si>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</si>
  <si>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</si>
  <si>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</si>
  <si>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</si>
  <si>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</si>
  <si>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</si>
  <si>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</si>
  <si>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</si>
  <si>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</si>
  <si>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</si>
  <si>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</si>
  <si>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</si>
  <si>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</si>
  <si>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</si>
  <si>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</si>
  <si>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</si>
  <si>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</si>
  <si>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</si>
  <si>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</si>
  <si>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</si>
  <si>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</si>
  <si>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</si>
  <si>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</si>
  <si>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</si>
  <si>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</si>
  <si>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</si>
  <si>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</si>
  <si>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</si>
  <si>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</si>
  <si>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</si>
  <si>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</si>
  <si>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</si>
  <si>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</si>
  <si>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</si>
  <si>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</si>
  <si>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</si>
  <si>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</si>
  <si>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</si>
  <si>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</si>
  <si>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</si>
  <si>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</si>
  <si>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</si>
  <si>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</si>
  <si>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</si>
  <si>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</si>
  <si>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</si>
  <si>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</si>
  <si>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</si>
  <si>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</si>
  <si>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</si>
  <si>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</si>
  <si>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</si>
  <si>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</si>
  <si>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</si>
  <si>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</si>
  <si>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</si>
  <si>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</si>
  <si>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</si>
  <si>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</si>
  <si>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</si>
  <si>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</si>
  <si>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</si>
  <si>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</si>
  <si>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</si>
  <si>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</si>
  <si>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</si>
  <si>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</si>
  <si>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</si>
  <si>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</si>
  <si>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</si>
  <si>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</si>
  <si>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</si>
  <si>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</si>
  <si>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</si>
  <si>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</si>
  <si>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</si>
  <si>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</si>
  <si>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</si>
  <si>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</si>
  <si>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</si>
  <si>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</si>
  <si>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</si>
  <si>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</si>
  <si>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</si>
  <si>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</si>
  <si>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</si>
  <si>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</si>
  <si>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</si>
  <si>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</si>
  <si>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</si>
  <si>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</si>
  <si>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</si>
  <si>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</si>
  <si>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</si>
  <si>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</si>
  <si>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</si>
  <si>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</si>
  <si>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</si>
  <si>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</si>
  <si>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</si>
  <si>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</si>
  <si>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</si>
  <si>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</si>
  <si>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</si>
  <si>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</si>
  <si>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</si>
  <si>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</si>
  <si>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</si>
  <si>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</si>
  <si>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</si>
  <si>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</si>
  <si>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</si>
  <si>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</si>
  <si>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</si>
  <si>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</si>
  <si>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</si>
  <si>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</si>
  <si>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</si>
  <si>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</si>
  <si>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</si>
  <si>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</si>
  <si>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</si>
  <si>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</si>
  <si>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</si>
  <si>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</si>
  <si>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</si>
  <si>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</si>
  <si>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</si>
  <si>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</si>
  <si>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</si>
  <si>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</si>
  <si>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</si>
  <si>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</si>
  <si>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</si>
  <si>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</si>
  <si>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</si>
  <si>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</si>
  <si>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</si>
  <si>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</si>
  <si>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</si>
  <si>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</si>
  <si>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</si>
  <si>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</si>
  <si>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</si>
  <si>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</si>
  <si>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</si>
  <si>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</si>
  <si>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</si>
  <si>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</si>
  <si>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</si>
  <si>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</si>
  <si>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</si>
  <si>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</si>
  <si>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</si>
  <si>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</si>
  <si>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</si>
  <si>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</si>
  <si>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</si>
  <si>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</si>
  <si>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</si>
  <si>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</si>
  <si>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</si>
  <si>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</si>
  <si>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</si>
  <si>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</si>
  <si>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</si>
  <si>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</si>
  <si>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</si>
  <si>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</si>
  <si>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</si>
  <si>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</si>
  <si>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</si>
  <si>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</si>
  <si>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</si>
  <si>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</si>
  <si>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</si>
  <si>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</si>
  <si>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</si>
  <si>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</si>
  <si>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</si>
  <si>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</si>
  <si>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</si>
  <si>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</si>
  <si>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</si>
  <si>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</si>
  <si>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</si>
  <si>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</si>
  <si>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</si>
  <si>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</si>
  <si>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</si>
  <si>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</si>
  <si>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</si>
  <si>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</si>
  <si>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</si>
  <si>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</si>
  <si>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</si>
  <si>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</si>
  <si>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</si>
  <si>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</si>
  <si>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</si>
  <si>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</si>
  <si>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</si>
  <si>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</si>
  <si>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</si>
  <si>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</si>
  <si>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</si>
  <si>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</si>
  <si>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</si>
  <si>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</si>
  <si>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</si>
  <si>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</si>
  <si>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</si>
  <si>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</si>
  <si>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</si>
  <si>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</si>
  <si>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</si>
  <si>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</si>
  <si>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</si>
  <si>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</si>
  <si>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</si>
  <si>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</si>
  <si>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</si>
  <si>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</si>
  <si>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</si>
  <si>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</si>
  <si>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</si>
  <si>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</si>
  <si>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</si>
  <si>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</si>
  <si>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</si>
  <si>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</si>
  <si>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</si>
  <si>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</si>
  <si>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</si>
  <si>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</si>
  <si>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</si>
  <si>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</si>
  <si>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</si>
  <si>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</si>
  <si>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</si>
  <si>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</si>
  <si>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</si>
  <si>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</si>
  <si>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</si>
  <si>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</si>
  <si>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</si>
  <si>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</si>
  <si>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</si>
  <si>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</si>
  <si>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</si>
  <si>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</si>
  <si>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</si>
  <si>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</si>
  <si>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</si>
  <si>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</si>
  <si>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</si>
  <si>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</si>
  <si>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</si>
  <si>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</si>
  <si>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</si>
  <si>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</si>
  <si>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</si>
  <si>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</si>
  <si>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</si>
  <si>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</si>
  <si>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</si>
  <si>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</si>
  <si>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</si>
  <si>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</si>
  <si>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</si>
  <si>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</si>
  <si>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</si>
  <si>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</si>
  <si>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</si>
  <si>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</si>
  <si>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</si>
  <si>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</si>
  <si>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</si>
  <si>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</si>
  <si>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</si>
  <si>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</si>
  <si>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</si>
  <si>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</si>
  <si>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</si>
  <si>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</si>
  <si>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</si>
  <si>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</si>
  <si>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</si>
  <si>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</si>
  <si>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</si>
  <si>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</si>
  <si>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</si>
  <si>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</si>
  <si>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</si>
  <si>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</si>
  <si>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</si>
  <si>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</si>
  <si>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</si>
  <si>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</si>
  <si>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</si>
  <si>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</si>
  <si>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</si>
  <si>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</si>
  <si>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</si>
  <si>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</si>
  <si>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</si>
  <si>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</si>
  <si>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</si>
  <si>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</si>
  <si>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</si>
  <si>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</si>
  <si>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</si>
  <si>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</si>
  <si>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</si>
  <si>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</si>
  <si>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</si>
  <si>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</si>
  <si>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</si>
  <si>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</si>
  <si>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</si>
  <si>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</si>
  <si>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</si>
  <si>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</si>
  <si>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</si>
  <si>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</si>
  <si>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</si>
  <si>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</si>
  <si>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</si>
  <si>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</si>
  <si>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</si>
  <si>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</si>
  <si>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</si>
  <si>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</si>
  <si>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</si>
  <si>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</si>
  <si>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</si>
  <si>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</si>
  <si>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</si>
  <si>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</si>
  <si>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</si>
  <si>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</si>
  <si>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</si>
  <si>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</si>
  <si>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</si>
  <si>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</si>
  <si>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</si>
  <si>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</si>
  <si>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</si>
  <si>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</si>
  <si>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</si>
  <si>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</si>
  <si>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</si>
  <si>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</si>
  <si>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</si>
  <si>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</si>
  <si>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</si>
  <si>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</si>
  <si>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</si>
  <si>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</si>
  <si>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</si>
  <si>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</si>
  <si>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</si>
  <si>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</si>
  <si>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</si>
  <si>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</si>
  <si>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</si>
  <si>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</si>
  <si>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</si>
  <si>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</si>
  <si>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</si>
  <si>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</si>
  <si>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</si>
  <si>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</si>
  <si>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</si>
  <si>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</si>
  <si>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</si>
  <si>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</si>
  <si>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</si>
  <si>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</si>
  <si>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</si>
  <si>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</si>
  <si>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</si>
  <si>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</si>
  <si>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</si>
  <si>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</si>
  <si>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</si>
  <si>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</si>
  <si>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</si>
  <si>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</si>
  <si>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</si>
  <si>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</si>
  <si>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</si>
  <si>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</si>
  <si>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</si>
  <si>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</si>
  <si>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</si>
  <si>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</si>
  <si>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</si>
  <si>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</si>
  <si>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</si>
  <si>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</si>
  <si>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</si>
  <si>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</si>
  <si>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</si>
  <si>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</si>
  <si>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</si>
  <si>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</si>
  <si>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</si>
  <si>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</si>
  <si>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</si>
  <si>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</si>
  <si>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</si>
  <si>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</si>
  <si>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</si>
  <si>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</si>
  <si>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</si>
  <si>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</si>
  <si>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</si>
  <si>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</si>
  <si>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</si>
  <si>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</si>
  <si>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</si>
  <si>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</si>
  <si>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</si>
  <si>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</si>
  <si>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</si>
  <si>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</si>
  <si>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</si>
  <si>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</si>
  <si>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</si>
  <si>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</si>
  <si>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</si>
  <si>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</si>
  <si>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</si>
  <si>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</si>
  <si>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</si>
  <si>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</si>
  <si>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</si>
  <si>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</si>
  <si>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</si>
  <si>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</si>
  <si>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</si>
  <si>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</si>
  <si>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</si>
  <si>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</si>
  <si>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</si>
  <si>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</si>
  <si>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</si>
  <si>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</si>
  <si>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</si>
  <si>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</si>
  <si>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</si>
  <si>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</si>
  <si>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</si>
  <si>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</si>
  <si>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</si>
  <si>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</si>
  <si>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</si>
  <si>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</si>
  <si>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</si>
  <si>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</si>
  <si>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</si>
  <si>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</si>
  <si>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</si>
  <si>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</si>
  <si>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</si>
  <si>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</si>
  <si>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</si>
  <si>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</si>
  <si>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</si>
  <si>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</si>
  <si>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</si>
  <si>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</si>
  <si>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</si>
  <si>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</si>
  <si>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</si>
  <si>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</si>
  <si>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</si>
  <si>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</si>
  <si>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</si>
  <si>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</si>
  <si>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</si>
  <si>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</si>
  <si>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</si>
  <si>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</si>
  <si>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</si>
  <si>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</si>
  <si>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</si>
  <si>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</si>
  <si>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</si>
  <si>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</si>
  <si>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</si>
  <si>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</si>
  <si>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</si>
  <si>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</si>
  <si>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</si>
  <si>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</si>
  <si>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</si>
  <si>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</si>
  <si>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</si>
  <si>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</si>
  <si>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</si>
  <si>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</si>
  <si>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</si>
  <si>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</si>
  <si>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</si>
  <si>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</si>
  <si>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</si>
  <si>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</si>
  <si>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</si>
  <si>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</si>
  <si>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</si>
  <si>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</si>
  <si>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</si>
  <si>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</si>
  <si>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</si>
  <si>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</si>
  <si>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</si>
  <si>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</si>
  <si>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</si>
  <si>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</si>
  <si>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</si>
  <si>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</si>
  <si>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</si>
  <si>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</si>
  <si>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</si>
  <si>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</si>
  <si>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</si>
  <si>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</si>
  <si>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</si>
  <si>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</si>
  <si>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</si>
  <si>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</si>
  <si>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</si>
  <si>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</si>
  <si>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</si>
  <si>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</si>
  <si>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</si>
  <si>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</si>
  <si>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</si>
  <si>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</si>
  <si>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</si>
  <si>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</si>
  <si>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</si>
  <si>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</si>
  <si>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</si>
  <si>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</si>
  <si>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</si>
  <si>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</si>
  <si>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</si>
  <si>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</si>
  <si>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</si>
  <si>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</si>
  <si>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</si>
  <si>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</si>
  <si>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</si>
  <si>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</si>
  <si>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</si>
  <si>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</si>
  <si>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</si>
  <si>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</si>
  <si>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</si>
  <si>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</si>
  <si>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</si>
  <si>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</si>
  <si>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</si>
  <si>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</si>
  <si>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</si>
  <si>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</si>
  <si>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</si>
  <si>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</si>
  <si>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</si>
  <si>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</si>
  <si>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</si>
  <si>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</si>
  <si>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</si>
  <si>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</si>
  <si>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</si>
  <si>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</si>
  <si>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</si>
  <si>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</si>
  <si>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</si>
  <si>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</si>
  <si>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</si>
  <si>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</si>
  <si>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</si>
  <si>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</si>
  <si>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</si>
  <si>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</si>
  <si>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</si>
  <si>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</si>
  <si>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</si>
  <si>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</si>
  <si>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</si>
  <si>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</si>
  <si>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</si>
  <si>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</si>
  <si>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</si>
  <si>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</si>
  <si>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</si>
  <si>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</si>
  <si>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</si>
  <si>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</si>
  <si>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</si>
  <si>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</si>
  <si>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</si>
  <si>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</si>
  <si>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</si>
  <si>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</si>
  <si>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</si>
  <si>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</si>
  <si>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</si>
  <si>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</si>
  <si>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</si>
  <si>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</si>
  <si>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</si>
  <si>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</si>
  <si>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</si>
  <si>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</si>
  <si>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</si>
  <si>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</si>
  <si>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</si>
  <si>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</si>
  <si>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</si>
  <si>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</si>
  <si>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</si>
  <si>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</si>
  <si>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</si>
  <si>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</si>
  <si>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</si>
  <si>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</si>
  <si>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</si>
  <si>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</si>
  <si>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</si>
  <si>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</si>
  <si>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</si>
  <si>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</si>
  <si>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</si>
  <si>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</si>
  <si>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</si>
  <si>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</si>
  <si>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</si>
  <si>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</si>
  <si>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</si>
  <si>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</si>
  <si>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</si>
  <si>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</si>
  <si>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</si>
  <si>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</si>
  <si>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</si>
  <si>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</si>
  <si>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</si>
  <si>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</si>
  <si>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</si>
  <si>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</si>
  <si>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</si>
  <si>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</si>
  <si>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</si>
  <si>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</si>
  <si>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</si>
  <si>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</si>
  <si>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</si>
  <si>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</si>
  <si>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</si>
  <si>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</si>
  <si>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</si>
  <si>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</si>
  <si>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</si>
  <si>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</si>
  <si>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</si>
  <si>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</si>
  <si>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</si>
  <si>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</si>
  <si>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</si>
  <si>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</si>
  <si>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</si>
  <si>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</si>
  <si>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</si>
  <si>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</si>
  <si>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</si>
  <si>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</si>
  <si>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</si>
  <si>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</si>
  <si>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</si>
  <si>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</si>
  <si>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</si>
  <si>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</si>
  <si>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</si>
  <si>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</si>
  <si>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</si>
  <si>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</si>
  <si>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</si>
  <si>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</si>
  <si>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</si>
  <si>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</si>
  <si>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</si>
  <si>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</si>
  <si>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</si>
  <si>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</si>
  <si>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</si>
  <si>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</si>
  <si>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</si>
  <si>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</si>
  <si>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</si>
  <si>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</si>
  <si>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</si>
  <si>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</si>
  <si>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</si>
  <si>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</si>
  <si>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</si>
  <si>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</si>
  <si>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</si>
  <si>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</si>
  <si>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</si>
  <si>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</si>
  <si>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</si>
  <si>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</si>
  <si>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</si>
  <si>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</si>
  <si>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</si>
  <si>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</si>
  <si>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</si>
  <si>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</si>
  <si>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</si>
  <si>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</si>
  <si>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</si>
  <si>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</si>
  <si>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</si>
  <si>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</si>
  <si>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</si>
  <si>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</si>
  <si>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</si>
  <si>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</si>
  <si>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</si>
  <si>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</si>
  <si>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</si>
  <si>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</si>
  <si>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</si>
  <si>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</si>
  <si>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</si>
  <si>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</si>
  <si>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</si>
  <si>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</si>
  <si>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</si>
  <si>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</si>
  <si>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</si>
  <si>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</si>
  <si>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</si>
  <si>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</si>
  <si>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</si>
  <si>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</si>
  <si>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</si>
  <si>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</si>
  <si>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</si>
  <si>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</si>
  <si>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</si>
  <si>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</si>
  <si>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</si>
  <si>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</si>
  <si>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</si>
  <si>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</si>
  <si>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</si>
  <si>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</si>
  <si>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</si>
  <si>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</si>
  <si>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</si>
  <si>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</si>
  <si>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</si>
  <si>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</si>
  <si>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</si>
  <si>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</si>
  <si>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</si>
  <si>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</si>
  <si>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</si>
  <si>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</si>
  <si>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</si>
  <si>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</si>
  <si>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</si>
  <si>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</si>
  <si>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</si>
  <si>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</si>
  <si>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</si>
  <si>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</si>
  <si>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</si>
  <si>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</si>
  <si>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</si>
  <si>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</si>
  <si>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</si>
  <si>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</si>
  <si>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</si>
  <si>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</si>
  <si>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</si>
  <si>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</si>
  <si>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</si>
  <si>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</si>
  <si>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</si>
  <si>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</si>
  <si>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</si>
  <si>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</si>
  <si>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</si>
  <si>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</si>
  <si>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</si>
  <si>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</si>
  <si>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</si>
  <si>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</si>
  <si>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</si>
  <si>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</si>
  <si>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</si>
  <si>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</si>
  <si>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</si>
  <si>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</si>
  <si>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</si>
  <si>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</si>
  <si>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</si>
  <si>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</si>
  <si>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</si>
  <si>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</si>
  <si>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</si>
  <si>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</si>
  <si>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</si>
  <si>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</si>
  <si>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</si>
  <si>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</si>
  <si>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</si>
  <si>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</si>
  <si>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</si>
  <si>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</si>
  <si>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</si>
  <si>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</si>
  <si>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</si>
  <si>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</si>
  <si>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</si>
  <si>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</si>
  <si>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</si>
  <si>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</si>
  <si>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</si>
  <si>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</si>
  <si>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</si>
  <si>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</si>
  <si>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</si>
  <si>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</si>
  <si>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</si>
  <si>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</si>
  <si>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</si>
  <si>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</si>
  <si>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</si>
  <si>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</si>
  <si>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</si>
  <si>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</si>
  <si>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</si>
  <si>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</si>
  <si>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</si>
  <si>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</si>
  <si>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</si>
  <si>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</si>
  <si>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</si>
  <si>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</si>
  <si>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</si>
  <si>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</si>
  <si>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</si>
  <si>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</si>
  <si>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</si>
  <si>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</si>
  <si>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</si>
  <si>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</si>
  <si>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</si>
  <si>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</si>
  <si>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</si>
  <si>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</si>
  <si>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</si>
  <si>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</si>
  <si>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</si>
  <si>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</si>
  <si>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</si>
  <si>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</si>
  <si>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</si>
  <si>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</si>
  <si>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</si>
  <si>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</si>
  <si>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</si>
  <si>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</si>
  <si>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</si>
  <si>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</si>
  <si>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</si>
  <si>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</si>
  <si>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</si>
  <si>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</si>
  <si>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</si>
  <si>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</si>
  <si>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</si>
  <si>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</si>
  <si>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</si>
  <si>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</si>
  <si>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</si>
  <si>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</si>
  <si>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</si>
  <si>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</si>
  <si>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</si>
  <si>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</si>
  <si>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</si>
  <si>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</si>
  <si>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</si>
  <si>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</si>
  <si>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</si>
  <si>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</si>
  <si>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</si>
  <si>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</si>
  <si>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</si>
  <si>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</si>
  <si>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</si>
  <si>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</si>
  <si>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</si>
  <si>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</si>
  <si>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</si>
  <si>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</si>
  <si>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</si>
  <si>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</si>
  <si>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</si>
  <si>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</si>
  <si>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</si>
  <si>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</si>
  <si>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</si>
  <si>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</si>
  <si>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</si>
  <si>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</si>
  <si>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</si>
  <si>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</si>
  <si>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</si>
  <si>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</si>
  <si>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</si>
  <si>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</si>
  <si>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</si>
  <si>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</si>
  <si>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</si>
  <si>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</si>
  <si>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</si>
  <si>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</si>
  <si>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</si>
  <si>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</si>
  <si>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</si>
  <si>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</si>
  <si>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</si>
  <si>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</si>
  <si>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</si>
  <si>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</si>
  <si>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</si>
  <si>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</si>
  <si>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</si>
  <si>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</si>
  <si>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</si>
  <si>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</si>
  <si>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</si>
  <si>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</si>
  <si>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</si>
  <si>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</si>
  <si>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</si>
  <si>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</si>
  <si>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</si>
  <si>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</si>
  <si>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</si>
  <si>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</si>
  <si>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</si>
  <si>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</si>
  <si>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</si>
  <si>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</si>
  <si>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</si>
  <si>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</si>
  <si>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</si>
  <si>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</si>
  <si>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</si>
  <si>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</si>
  <si>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</si>
  <si>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</si>
  <si>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</si>
  <si>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</si>
  <si>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</si>
  <si>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</si>
  <si>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</si>
  <si>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</si>
  <si>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</si>
  <si>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</si>
  <si>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</si>
  <si>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</si>
  <si>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</si>
  <si>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</si>
  <si>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</si>
  <si>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</si>
  <si>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</si>
  <si>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</si>
  <si>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</si>
  <si>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</si>
  <si>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</si>
  <si>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</si>
  <si>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</si>
  <si>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</si>
  <si>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</si>
  <si>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</si>
  <si>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</si>
  <si>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</si>
  <si>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</si>
  <si>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</si>
  <si>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</si>
  <si>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</si>
  <si>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</si>
  <si>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</si>
  <si>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</si>
  <si>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</si>
  <si>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</si>
  <si>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</si>
  <si>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</si>
  <si>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</si>
  <si>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</si>
  <si>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</si>
  <si>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</si>
  <si>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</si>
  <si>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</si>
  <si>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</si>
  <si>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</si>
  <si>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</si>
  <si>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</si>
  <si>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</si>
  <si>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</si>
  <si>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</si>
  <si>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</si>
  <si>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</si>
  <si>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</si>
  <si>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</si>
  <si>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</si>
  <si>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</si>
  <si>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</si>
  <si>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</si>
  <si>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</si>
  <si>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</si>
  <si>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</si>
  <si>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</si>
  <si>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</si>
  <si>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</si>
  <si>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</si>
  <si>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</si>
  <si>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</si>
  <si>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</si>
  <si>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</si>
  <si>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</si>
  <si>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</si>
  <si>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</si>
  <si>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</si>
  <si>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</si>
  <si>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</si>
  <si>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</si>
  <si>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</si>
  <si>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</si>
  <si>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</si>
  <si>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</si>
  <si>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</si>
  <si>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</si>
  <si>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</si>
  <si>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</si>
  <si>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</si>
  <si>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</si>
  <si>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</si>
  <si>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</si>
  <si>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</si>
  <si>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</si>
  <si>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</si>
  <si>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</si>
  <si>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</si>
  <si>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</si>
  <si>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</si>
  <si>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</si>
  <si>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</si>
  <si>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</si>
  <si>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</si>
  <si>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</si>
  <si>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</si>
  <si>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</si>
  <si>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</si>
  <si>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</si>
  <si>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</si>
  <si>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</si>
  <si>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</si>
  <si>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</si>
  <si>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</si>
  <si>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</si>
  <si>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</si>
  <si>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</si>
  <si>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</si>
  <si>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</si>
  <si>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</si>
  <si>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</si>
  <si>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</si>
  <si>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</si>
  <si>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</si>
  <si>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</si>
  <si>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</si>
  <si>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</si>
  <si>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</si>
  <si>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</si>
  <si>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</si>
  <si>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</si>
  <si>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</si>
  <si>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</si>
  <si>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</si>
  <si>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</si>
  <si>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</si>
  <si>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</si>
  <si>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</si>
  <si>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</si>
  <si>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</si>
  <si>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</si>
  <si>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</si>
  <si>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</si>
  <si>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</si>
  <si>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</si>
  <si>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</si>
  <si>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</si>
  <si>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</si>
  <si>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</si>
  <si>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</si>
  <si>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</si>
  <si>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</si>
  <si>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</si>
  <si>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</si>
  <si>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</si>
  <si>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</si>
  <si>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</si>
  <si>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</si>
  <si>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</si>
  <si>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</si>
  <si>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</si>
  <si>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</si>
  <si>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</si>
  <si>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</si>
  <si>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</si>
  <si>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</si>
  <si>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</si>
  <si>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</si>
  <si>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</si>
  <si>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</si>
  <si>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</si>
  <si>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</si>
  <si>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</si>
  <si>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</si>
  <si>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</si>
  <si>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</si>
  <si>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</si>
  <si>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</si>
  <si>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</si>
  <si>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</si>
  <si>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</si>
  <si>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</si>
  <si>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</si>
  <si>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</si>
  <si>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</si>
  <si>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</si>
  <si>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</si>
  <si>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</si>
  <si>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</si>
  <si>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</si>
  <si>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</si>
  <si>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</si>
  <si>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</si>
  <si>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</si>
  <si>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</si>
  <si>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</si>
  <si>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</si>
  <si>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</si>
  <si>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</si>
  <si>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</si>
  <si>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</si>
  <si>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</si>
  <si>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</si>
  <si>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</si>
  <si>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</si>
  <si>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</si>
  <si>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</si>
  <si>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</si>
  <si>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</si>
  <si>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</si>
  <si>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</si>
  <si>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</si>
  <si>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</si>
  <si>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</si>
  <si>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</si>
  <si>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</si>
  <si>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</si>
  <si>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</si>
  <si>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</si>
  <si>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</si>
  <si>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</si>
  <si>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</si>
  <si>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</si>
  <si>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</si>
  <si>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</si>
  <si>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</si>
  <si>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</si>
  <si>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</si>
  <si>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</si>
  <si>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</si>
  <si>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</si>
  <si>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</si>
  <si>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</si>
  <si>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</si>
  <si>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</si>
  <si>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</si>
  <si>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</si>
  <si>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</si>
  <si>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</si>
  <si>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</si>
  <si>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</si>
  <si>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</si>
  <si>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</si>
  <si>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</si>
  <si>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</si>
  <si>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</si>
  <si>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</si>
  <si>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</si>
  <si>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</si>
  <si>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</si>
  <si>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</si>
  <si>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</si>
  <si>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</si>
  <si>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</si>
  <si>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</si>
  <si>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</si>
  <si>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</si>
  <si>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</si>
  <si>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</si>
  <si>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</si>
  <si>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</si>
  <si>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</si>
  <si>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</si>
  <si>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</si>
  <si>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</si>
  <si>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</si>
  <si>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</si>
  <si>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</si>
  <si>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</si>
  <si>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</si>
  <si>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</si>
  <si>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</si>
  <si>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</si>
  <si>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</si>
  <si>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</si>
  <si>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</si>
  <si>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</si>
  <si>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</si>
  <si>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</si>
  <si>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</si>
  <si>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</si>
  <si>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</si>
  <si>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</si>
  <si>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</si>
  <si>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</si>
  <si>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</si>
  <si>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</si>
  <si>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</si>
  <si>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</si>
  <si>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</si>
  <si>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</si>
  <si>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</si>
  <si>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</si>
  <si>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</si>
  <si>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</si>
  <si>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</si>
  <si>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</si>
  <si>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</si>
  <si>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</si>
  <si>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</si>
  <si>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</si>
  <si>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</si>
  <si>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</si>
  <si>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</si>
  <si>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</si>
  <si>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</si>
  <si>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</si>
  <si>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</si>
  <si>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</si>
  <si>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</si>
  <si>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</si>
  <si>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</si>
  <si>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</si>
  <si>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</si>
  <si>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</si>
  <si>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</si>
  <si>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</si>
  <si>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</si>
  <si>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</si>
  <si>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</si>
  <si>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</si>
  <si>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</si>
  <si>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</si>
  <si>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</si>
  <si>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</si>
  <si>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</si>
  <si>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</si>
  <si>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</si>
  <si>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</si>
  <si>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</si>
  <si>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</si>
  <si>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</si>
  <si>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</si>
  <si>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</si>
  <si>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</si>
  <si>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</si>
  <si>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</si>
  <si>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</si>
  <si>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</si>
  <si>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</si>
  <si>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</si>
  <si>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</si>
  <si>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</si>
  <si>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</si>
  <si>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</si>
  <si>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</si>
  <si>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</si>
  <si>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</si>
  <si>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</si>
  <si>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</si>
  <si>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</si>
  <si>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</si>
  <si>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</si>
  <si>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</si>
  <si>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</si>
  <si>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</si>
  <si>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</si>
  <si>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</si>
  <si>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</si>
  <si>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</si>
  <si>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</si>
  <si>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</si>
  <si>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</si>
  <si>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</si>
  <si>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</si>
  <si>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</si>
  <si>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</si>
  <si>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</si>
  <si>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</si>
  <si>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</si>
  <si>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</si>
  <si>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</si>
  <si>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</si>
  <si>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</si>
  <si>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</si>
  <si>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</si>
  <si>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</si>
  <si>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</si>
  <si>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</si>
  <si>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</si>
  <si>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</si>
  <si>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</si>
  <si>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</si>
  <si>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</si>
  <si>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</si>
  <si>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</si>
  <si>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</si>
  <si>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</si>
  <si>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</si>
  <si>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</si>
  <si>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</si>
  <si>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</si>
  <si>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</si>
  <si>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</si>
  <si>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</si>
  <si>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</si>
  <si>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</si>
  <si>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</si>
  <si>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</si>
  <si>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</si>
  <si>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</si>
  <si>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</si>
  <si>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</si>
  <si>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</si>
  <si>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</si>
  <si>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</si>
  <si>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</si>
  <si>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</si>
  <si>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</si>
  <si>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</si>
  <si>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</si>
  <si>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</si>
  <si>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</si>
  <si>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</si>
  <si>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</si>
  <si>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</si>
  <si>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</si>
  <si>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</si>
  <si>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</si>
  <si>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</si>
  <si>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</si>
  <si>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</si>
  <si>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</si>
  <si>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</si>
  <si>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</si>
  <si>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</si>
  <si>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</si>
  <si>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</si>
  <si>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</si>
  <si>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</si>
  <si>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</si>
  <si>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</si>
  <si>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</si>
  <si>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</si>
  <si>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</si>
  <si>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</si>
  <si>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</si>
  <si>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</si>
  <si>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</si>
  <si>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</si>
  <si>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</si>
  <si>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</si>
  <si>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</si>
  <si>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</si>
  <si>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</si>
  <si>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</si>
  <si>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</si>
  <si>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</si>
  <si>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</si>
  <si>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</si>
  <si>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</si>
  <si>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</si>
  <si>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</si>
  <si>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</si>
  <si>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</si>
  <si>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</si>
  <si>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</si>
  <si>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</si>
  <si>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</si>
  <si>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</si>
  <si>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</si>
  <si>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</si>
  <si>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</si>
  <si>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</si>
  <si>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</si>
  <si>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</si>
  <si>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</si>
  <si>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</si>
  <si>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</si>
  <si>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</si>
  <si>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</si>
  <si>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</si>
  <si>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</si>
  <si>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</si>
  <si>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</si>
  <si>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</si>
  <si>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</si>
  <si>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</si>
  <si>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</si>
  <si>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</si>
  <si>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</si>
  <si>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</si>
  <si>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</si>
  <si>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</si>
  <si>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</si>
  <si>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</si>
  <si>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</si>
  <si>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</si>
  <si>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</si>
  <si>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</si>
  <si>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</si>
  <si>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</si>
  <si>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</si>
  <si>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</si>
  <si>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</si>
  <si>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</si>
  <si>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</si>
  <si>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</si>
  <si>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</si>
  <si>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</si>
  <si>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</si>
  <si>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</si>
  <si>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</si>
  <si>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</si>
  <si>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</si>
  <si>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</si>
  <si>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</si>
  <si>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</si>
  <si>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</si>
  <si>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</si>
  <si>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</si>
  <si>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</si>
  <si>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</si>
  <si>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</si>
  <si>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</si>
  <si>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</si>
  <si>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</si>
  <si>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</si>
  <si>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</si>
  <si>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</si>
  <si>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</si>
  <si>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</si>
  <si>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</si>
  <si>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</si>
  <si>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</si>
  <si>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</si>
  <si>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</si>
  <si>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</si>
  <si>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</si>
  <si>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</si>
  <si>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</si>
  <si>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</si>
  <si>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</si>
  <si>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</si>
  <si>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</si>
  <si>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</si>
  <si>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</si>
  <si>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</si>
  <si>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</si>
  <si>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</si>
  <si>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</si>
  <si>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</si>
  <si>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</si>
  <si>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</si>
  <si>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</si>
  <si>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</si>
  <si>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</si>
  <si>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</si>
  <si>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</si>
  <si>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</si>
  <si>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</si>
  <si>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</si>
  <si>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</si>
  <si>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</si>
  <si>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</si>
  <si>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</si>
  <si>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</si>
  <si>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</si>
  <si>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</si>
  <si>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</si>
  <si>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</si>
  <si>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</si>
  <si>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</si>
  <si>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</si>
  <si>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</si>
  <si>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</si>
  <si>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</si>
  <si>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</si>
  <si>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</si>
  <si>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</si>
  <si>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</si>
  <si>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</si>
  <si>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</si>
  <si>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</si>
  <si>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</si>
  <si>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</si>
  <si>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</si>
  <si>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</si>
  <si>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</si>
  <si>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</si>
  <si>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</si>
  <si>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</si>
  <si>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</si>
  <si>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</si>
  <si>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</si>
  <si>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</si>
  <si>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</si>
  <si>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</si>
  <si>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</si>
  <si>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</si>
  <si>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</si>
  <si>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</si>
  <si>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</si>
  <si>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</si>
  <si>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</si>
  <si>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</si>
  <si>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</si>
  <si>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</si>
  <si>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</si>
  <si>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</si>
  <si>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</si>
  <si>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</si>
  <si>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</si>
  <si>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</si>
  <si>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</si>
  <si>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</si>
  <si>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</si>
  <si>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</si>
  <si>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</si>
  <si>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</si>
  <si>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</si>
  <si>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</si>
  <si>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</si>
  <si>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</si>
  <si>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</si>
  <si>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</si>
  <si>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</si>
  <si>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</si>
  <si>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</si>
  <si>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</si>
  <si>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</si>
  <si>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</si>
  <si>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</si>
  <si>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</si>
  <si>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</si>
  <si>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</si>
  <si>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</si>
  <si>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</si>
  <si>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</si>
  <si>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</si>
  <si>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</si>
  <si>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</si>
  <si>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</si>
  <si>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</si>
  <si>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</si>
  <si>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</si>
  <si>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</si>
  <si>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</si>
  <si>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</si>
  <si>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</si>
  <si>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</si>
  <si>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</si>
  <si>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</si>
  <si>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</si>
  <si>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</si>
  <si>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</si>
  <si>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</si>
  <si>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</si>
  <si>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</si>
  <si>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</si>
  <si>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</si>
  <si>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</si>
  <si>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</si>
  <si>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</si>
  <si>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</si>
  <si>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</si>
  <si>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</si>
  <si>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</si>
  <si>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</si>
  <si>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</si>
  <si>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</si>
  <si>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</si>
  <si>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</si>
  <si>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</si>
  <si>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</si>
  <si>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</si>
  <si>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</si>
  <si>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</si>
  <si>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</si>
  <si>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</si>
  <si>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</si>
  <si>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</si>
  <si>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</si>
  <si>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</si>
  <si>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</si>
  <si>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</si>
  <si>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</si>
  <si>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</si>
  <si>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</si>
  <si>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</si>
  <si>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</si>
  <si>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</si>
  <si>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</si>
  <si>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</si>
  <si>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</si>
  <si>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</si>
  <si>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</si>
  <si>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</si>
  <si>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</si>
  <si>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</si>
  <si>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</si>
  <si>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</si>
  <si>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</si>
  <si>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</si>
  <si>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</si>
  <si>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</si>
  <si>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</si>
  <si>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</si>
  <si>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</si>
  <si>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</si>
  <si>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</si>
  <si>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</si>
  <si>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</si>
  <si>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</si>
  <si>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</si>
  <si>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</si>
  <si>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</si>
  <si>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</si>
  <si>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</si>
  <si>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</si>
  <si>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</si>
  <si>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</si>
  <si>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</si>
  <si>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</si>
  <si>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</si>
  <si>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</si>
  <si>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</si>
  <si>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</si>
  <si>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</si>
  <si>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</si>
  <si>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</si>
  <si>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</si>
  <si>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</si>
  <si>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</si>
  <si>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</si>
  <si>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</si>
  <si>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</si>
  <si>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</si>
  <si>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</si>
  <si>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</si>
  <si>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</si>
  <si>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</si>
  <si>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</si>
  <si>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</si>
  <si>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</si>
  <si>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</si>
  <si>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</si>
  <si>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</si>
  <si>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</si>
  <si>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</si>
  <si>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</si>
  <si>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</si>
  <si>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</si>
  <si>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</si>
  <si>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</si>
  <si>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</si>
  <si>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</si>
  <si>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</si>
  <si>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</si>
  <si>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</si>
  <si>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</si>
  <si>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</si>
  <si>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</si>
  <si>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</si>
  <si>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</si>
  <si>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</si>
  <si>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</si>
  <si>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</si>
  <si>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</si>
  <si>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</si>
  <si>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</si>
  <si>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</si>
  <si>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</si>
  <si>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</si>
  <si>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</si>
  <si>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</si>
  <si>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</si>
  <si>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</si>
  <si>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</si>
  <si>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</si>
  <si>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</si>
  <si>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</si>
  <si>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</si>
  <si>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</si>
  <si>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</si>
  <si>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</si>
  <si>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</si>
  <si>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</si>
  <si>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</si>
  <si>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</si>
  <si>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</si>
  <si>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</si>
  <si>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</si>
  <si>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</si>
  <si>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</si>
  <si>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</si>
  <si>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</si>
  <si>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</si>
  <si>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</si>
  <si>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</si>
  <si>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</si>
  <si>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</si>
  <si>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</si>
  <si>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</si>
  <si>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</si>
  <si>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</si>
  <si>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</si>
  <si>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</si>
  <si>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</si>
  <si>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</si>
  <si>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</si>
  <si>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</si>
  <si>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</si>
  <si>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</si>
  <si>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</si>
  <si>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</si>
  <si>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</si>
  <si>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</si>
  <si>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</si>
  <si>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</si>
  <si>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</si>
  <si>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</si>
  <si>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</si>
  <si>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</si>
  <si>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</si>
  <si>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</si>
  <si>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</si>
  <si>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</si>
  <si>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</si>
  <si>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</si>
  <si>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</si>
  <si>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</si>
  <si>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</si>
  <si>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</si>
  <si>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</si>
  <si>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</si>
  <si>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</si>
  <si>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</si>
  <si>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</si>
  <si>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</si>
  <si>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</si>
  <si>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</si>
  <si>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</si>
  <si>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</si>
  <si>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</si>
  <si>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</si>
  <si>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</si>
  <si>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</si>
  <si>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</si>
  <si>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</si>
  <si>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</si>
  <si>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</si>
  <si>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</si>
  <si>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</si>
  <si>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</si>
  <si>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</si>
  <si>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</si>
  <si>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</si>
  <si>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</si>
  <si>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</si>
  <si>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</si>
  <si>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</si>
  <si>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</si>
  <si>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</si>
  <si>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</si>
  <si>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</si>
  <si>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</si>
  <si>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</si>
  <si>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</si>
  <si>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</si>
  <si>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</si>
  <si>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</si>
  <si>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</si>
  <si>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</si>
  <si>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</si>
  <si>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</si>
  <si>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</si>
  <si>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</si>
  <si>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</si>
  <si>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</si>
  <si>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</si>
  <si>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</si>
  <si>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</si>
  <si>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</si>
  <si>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</si>
  <si>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</si>
  <si>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</si>
  <si>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</si>
  <si>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</si>
  <si>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</si>
  <si>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</si>
  <si>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</si>
  <si>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</si>
  <si>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</si>
  <si>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</si>
  <si>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</si>
  <si>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</si>
  <si>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</si>
  <si>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</si>
  <si>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</si>
  <si>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</si>
  <si>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</si>
  <si>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</si>
  <si>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</si>
  <si>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</si>
  <si>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</si>
  <si>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</si>
  <si>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</si>
  <si>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</si>
  <si>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</si>
  <si>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</si>
  <si>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</si>
  <si>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</si>
  <si>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</si>
  <si>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</si>
  <si>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</si>
  <si>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</si>
  <si>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</si>
  <si>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</si>
  <si>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</si>
  <si>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</si>
  <si>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</si>
  <si>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</si>
  <si>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</si>
  <si>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</si>
  <si>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</si>
  <si>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</si>
  <si>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</si>
  <si>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</si>
  <si>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</si>
  <si>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</si>
  <si>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</si>
  <si>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</si>
  <si>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</si>
  <si>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</si>
  <si>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</si>
  <si>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</si>
  <si>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</si>
  <si>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</si>
  <si>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</si>
  <si>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</si>
  <si>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</si>
  <si>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</si>
  <si>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</si>
  <si>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</si>
  <si>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</si>
  <si>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</si>
  <si>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</si>
  <si>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</si>
  <si>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</si>
  <si>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</si>
  <si>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</si>
  <si>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</si>
  <si>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</si>
  <si>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</si>
  <si>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</si>
  <si>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</si>
  <si>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</si>
  <si>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</si>
  <si>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</si>
  <si>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</si>
  <si>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</si>
  <si>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</si>
  <si>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</si>
  <si>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</si>
  <si>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</si>
  <si>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</si>
  <si>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</si>
  <si>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</si>
  <si>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</si>
  <si>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</si>
  <si>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</si>
  <si>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</si>
  <si>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</si>
  <si>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</si>
  <si>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</si>
  <si>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</si>
  <si>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</si>
  <si>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</si>
  <si>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</si>
  <si>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</si>
  <si>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</si>
  <si>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</si>
  <si>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</si>
  <si>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</si>
  <si>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</si>
  <si>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</si>
  <si>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</si>
  <si>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</si>
  <si>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</si>
  <si>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</si>
  <si>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</si>
  <si>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</si>
  <si>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</si>
  <si>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</si>
  <si>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</si>
  <si>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</si>
  <si>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</si>
  <si>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</si>
  <si>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</si>
  <si>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</si>
  <si>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</si>
  <si>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</si>
  <si>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</si>
  <si>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</si>
  <si>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</si>
  <si>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</si>
  <si>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</si>
  <si>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</si>
  <si>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</si>
  <si>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</si>
  <si>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</si>
  <si>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</si>
  <si>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</si>
  <si>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</si>
  <si>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</si>
  <si>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</si>
  <si>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</si>
  <si>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</si>
  <si>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</si>
  <si>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</si>
  <si>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</si>
  <si>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</si>
  <si>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</si>
  <si>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</si>
  <si>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</si>
  <si>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</si>
  <si>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</si>
  <si>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</si>
  <si>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</si>
  <si>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</si>
  <si>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</si>
  <si>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</si>
  <si>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</si>
  <si>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</si>
  <si>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</si>
  <si>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</si>
  <si>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</si>
  <si>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</si>
  <si>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</si>
  <si>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</si>
  <si>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</si>
  <si>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</si>
  <si>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</si>
  <si>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</si>
  <si>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</si>
  <si>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</si>
  <si>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</si>
  <si>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</si>
  <si>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</si>
  <si>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</si>
  <si>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</si>
  <si>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</si>
  <si>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</si>
  <si>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</si>
  <si>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</si>
  <si>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</si>
  <si>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</si>
  <si>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</si>
  <si>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</si>
  <si>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</si>
  <si>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</si>
  <si>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</si>
  <si>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</si>
  <si>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</si>
  <si>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</si>
  <si>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</si>
  <si>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</si>
  <si>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</si>
  <si>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</si>
  <si>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</si>
  <si>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</si>
  <si>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</si>
  <si>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</si>
  <si>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</si>
  <si>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</si>
  <si>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</si>
  <si>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</si>
  <si>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</si>
  <si>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</si>
  <si>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</si>
  <si>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</si>
  <si>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</si>
  <si>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</si>
  <si>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</si>
  <si>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</si>
  <si>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</si>
  <si>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</si>
  <si>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</si>
  <si>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</si>
  <si>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</si>
  <si>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</si>
  <si>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</si>
  <si>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</si>
  <si>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</si>
  <si>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</si>
  <si>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</si>
  <si>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</si>
  <si>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</si>
  <si>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</si>
  <si>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</si>
  <si>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</si>
  <si>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</si>
  <si>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</si>
  <si>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</si>
  <si>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</si>
  <si>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</si>
  <si>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</si>
  <si>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</si>
  <si>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</si>
  <si>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</si>
  <si>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</si>
  <si>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</si>
  <si>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</si>
  <si>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</si>
  <si>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</si>
  <si>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</si>
  <si>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</si>
  <si>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</si>
  <si>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</si>
  <si>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</si>
  <si>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</si>
  <si>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</si>
  <si>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</si>
  <si>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</si>
  <si>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</si>
  <si>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</si>
  <si>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</si>
  <si>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</si>
  <si>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</si>
  <si>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</si>
  <si>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</si>
  <si>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</si>
  <si>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</si>
  <si>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</si>
  <si>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</si>
  <si>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</si>
  <si>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</si>
  <si>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</si>
  <si>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</si>
  <si>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</si>
  <si>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</si>
  <si>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</si>
  <si>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</si>
  <si>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</si>
  <si>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</si>
  <si>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</si>
  <si>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</si>
  <si>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</si>
  <si>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</si>
  <si>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</si>
  <si>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</si>
  <si>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</si>
  <si>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</si>
  <si>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</si>
  <si>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</si>
  <si>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</si>
  <si>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</si>
  <si>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</si>
  <si>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</si>
  <si>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</si>
  <si>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</si>
  <si>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</si>
  <si>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</si>
  <si>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</si>
  <si>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</si>
  <si>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</si>
  <si>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</si>
  <si>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</si>
  <si>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</si>
  <si>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</si>
  <si>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</si>
  <si>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</si>
  <si>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</si>
  <si>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</si>
  <si>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</si>
  <si>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</si>
  <si>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</si>
  <si>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</si>
  <si>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</si>
  <si>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</si>
  <si>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</si>
  <si>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</si>
  <si>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</si>
  <si>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</si>
  <si>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</si>
  <si>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</si>
  <si>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</si>
  <si>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</si>
  <si>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</si>
  <si>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</si>
  <si>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</si>
  <si>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</si>
  <si>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</si>
  <si>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</si>
  <si>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</si>
  <si>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</si>
  <si>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</si>
  <si>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</si>
  <si>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</si>
  <si>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</si>
  <si>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</si>
  <si>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</si>
  <si>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</si>
  <si>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</si>
  <si>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</si>
  <si>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</si>
  <si>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</si>
  <si>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</si>
  <si>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</si>
  <si>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</si>
  <si>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</si>
  <si>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</si>
  <si>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</si>
  <si>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</si>
  <si>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</si>
  <si>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</si>
  <si>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</si>
  <si>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</si>
  <si>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</si>
  <si>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</si>
  <si>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</si>
  <si>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</si>
  <si>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</si>
  <si>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</si>
  <si>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</si>
  <si>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</si>
  <si>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</si>
  <si>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</si>
  <si>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</si>
  <si>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</si>
  <si>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</si>
  <si>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</si>
  <si>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</si>
  <si>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</si>
  <si>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</si>
  <si>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</si>
  <si>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</si>
  <si>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</si>
  <si>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</si>
  <si>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</si>
  <si>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</si>
  <si>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</si>
  <si>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</si>
  <si>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</si>
  <si>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</si>
  <si>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</si>
  <si>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</si>
  <si>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</si>
  <si>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</si>
  <si>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</si>
  <si>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</si>
  <si>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</si>
  <si>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</si>
  <si>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</si>
  <si>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</si>
  <si>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</si>
  <si>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</si>
  <si>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</si>
  <si>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</si>
  <si>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</si>
  <si>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</si>
  <si>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</si>
  <si>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</si>
  <si>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</si>
  <si>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</si>
  <si>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</si>
  <si>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</si>
  <si>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</si>
  <si>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</si>
  <si>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</si>
  <si>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</si>
  <si>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</si>
  <si>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</si>
  <si>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</si>
  <si>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</si>
  <si>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</si>
  <si>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</si>
  <si>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</si>
  <si>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</si>
  <si>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</si>
  <si>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</si>
  <si>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</si>
  <si>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</si>
  <si>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</si>
  <si>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</si>
  <si>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</si>
  <si>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</si>
  <si>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</si>
  <si>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</si>
  <si>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</si>
  <si>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</si>
  <si>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</si>
  <si>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</si>
  <si>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</si>
  <si>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</si>
  <si>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</si>
  <si>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</si>
  <si>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</si>
  <si>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</si>
  <si>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</si>
  <si>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</si>
  <si>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</si>
  <si>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</si>
  <si>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</si>
  <si>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</si>
  <si>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</si>
  <si>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</si>
  <si>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</si>
  <si>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</si>
  <si>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</si>
  <si>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</si>
  <si>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</si>
  <si>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</si>
  <si>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</si>
  <si>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</si>
  <si>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</si>
  <si>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</si>
  <si>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</si>
  <si>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</si>
  <si>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</si>
  <si>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</si>
  <si>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</si>
  <si>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</si>
  <si>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</si>
  <si>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</si>
  <si>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</si>
  <si>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</si>
  <si>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</si>
  <si>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</si>
  <si>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</si>
  <si>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</si>
  <si>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</si>
  <si>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</si>
  <si>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</si>
  <si>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</si>
  <si>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</si>
  <si>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</si>
  <si>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</si>
  <si>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</si>
  <si>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</si>
  <si>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</si>
  <si>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</si>
  <si>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</si>
  <si>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</si>
  <si>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</si>
  <si>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</si>
  <si>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</si>
  <si>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</si>
  <si>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</si>
  <si>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</si>
  <si>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</si>
  <si>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</si>
  <si>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</si>
  <si>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</si>
  <si>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</si>
  <si>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</si>
  <si>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</si>
  <si>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</si>
  <si>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</si>
  <si>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</si>
  <si>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</si>
  <si>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</si>
  <si>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</si>
  <si>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</si>
  <si>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</si>
  <si>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</si>
  <si>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</si>
  <si>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</si>
  <si>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</si>
  <si>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</si>
  <si>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</si>
  <si>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</si>
  <si>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</si>
  <si>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</si>
  <si>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</si>
  <si>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</si>
  <si>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</si>
  <si>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</si>
  <si>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</si>
  <si>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</si>
  <si>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</si>
  <si>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</si>
  <si>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</si>
  <si>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</si>
  <si>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</si>
  <si>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</si>
  <si>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</si>
  <si>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</si>
  <si>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</si>
  <si>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</si>
  <si>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</si>
  <si>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</si>
  <si>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</si>
  <si>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</si>
  <si>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</si>
  <si>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</si>
  <si>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</si>
  <si>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</si>
  <si>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</si>
  <si>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</si>
  <si>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</si>
  <si>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</si>
  <si>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</si>
  <si>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</si>
  <si>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</si>
  <si>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</si>
  <si>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</si>
  <si>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</si>
  <si>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</si>
  <si>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</si>
  <si>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</si>
  <si>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</si>
  <si>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</si>
  <si>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</si>
  <si>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</si>
  <si>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</si>
  <si>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</si>
  <si>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</si>
  <si>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</si>
  <si>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</si>
  <si>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</si>
  <si>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</si>
  <si>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</si>
  <si>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</si>
  <si>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</si>
  <si>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</si>
  <si>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</si>
  <si>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</si>
  <si>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</si>
  <si>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</si>
  <si>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</si>
  <si>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</si>
  <si>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</si>
  <si>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</si>
  <si>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</si>
  <si>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</si>
  <si>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</si>
  <si>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</si>
  <si>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</si>
  <si>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</si>
  <si>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</si>
  <si>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</si>
  <si>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</si>
  <si>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</si>
  <si>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</si>
  <si>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</si>
  <si>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</si>
  <si>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</si>
  <si>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</si>
  <si>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</si>
  <si>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</si>
  <si>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</si>
  <si>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</si>
  <si>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</si>
  <si>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</si>
  <si>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</si>
  <si>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</si>
  <si>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</si>
  <si>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</si>
  <si>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</si>
  <si>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</si>
  <si>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</si>
  <si>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</si>
  <si>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</si>
  <si>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</si>
  <si>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</si>
  <si>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</si>
  <si>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</si>
  <si>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</si>
  <si>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</si>
  <si>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</si>
  <si>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</si>
  <si>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</si>
  <si>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</si>
  <si>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</si>
  <si>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</si>
  <si>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</si>
  <si>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</si>
  <si>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</si>
  <si>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</si>
  <si>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</si>
  <si>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</si>
  <si>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</si>
  <si>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</si>
  <si>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</si>
  <si>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</si>
  <si>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</si>
  <si>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</si>
  <si>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</si>
  <si>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</si>
  <si>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</si>
  <si>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</si>
  <si>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</si>
  <si>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</si>
  <si>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</si>
  <si>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</si>
  <si>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</si>
  <si>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</si>
  <si>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</si>
  <si>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</si>
  <si>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</si>
  <si>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</si>
  <si>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</si>
  <si>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</si>
  <si>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</si>
  <si>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</si>
  <si>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</si>
  <si>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</si>
  <si>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</si>
  <si>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</si>
  <si>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</si>
  <si>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</si>
  <si>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</si>
  <si>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</si>
  <si>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</si>
  <si>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</si>
  <si>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</si>
  <si>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</si>
  <si>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</si>
  <si>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</si>
  <si>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</si>
  <si>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</si>
  <si>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</si>
  <si>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</si>
  <si>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</si>
  <si>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</si>
  <si>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</si>
  <si>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</si>
  <si>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</si>
  <si>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</si>
  <si>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</si>
  <si>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</si>
  <si>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</si>
  <si>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</si>
  <si>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</si>
  <si>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</si>
  <si>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</si>
  <si>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</si>
  <si>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</si>
  <si>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</si>
  <si>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</si>
  <si>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</si>
  <si>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</si>
  <si>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</si>
  <si>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</si>
  <si>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</si>
  <si>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</si>
  <si>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</si>
  <si>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</si>
  <si>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</si>
  <si>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</si>
  <si>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</si>
  <si>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</si>
  <si>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</si>
  <si>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</si>
  <si>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</si>
  <si>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</si>
  <si>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</si>
  <si>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</si>
  <si>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</si>
  <si>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</si>
  <si>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</si>
  <si>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</si>
  <si>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</si>
  <si>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</si>
  <si>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</si>
  <si>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</si>
  <si>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</si>
  <si>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</si>
  <si>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</si>
  <si>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</si>
  <si>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</si>
  <si>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</si>
  <si>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</si>
  <si>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</si>
  <si>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</si>
  <si>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</si>
  <si>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</si>
  <si>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</si>
  <si>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</si>
  <si>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</si>
  <si>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</si>
  <si>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</si>
  <si>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</si>
  <si>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</si>
  <si>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</si>
  <si>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</si>
  <si>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</si>
  <si>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</si>
  <si>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</si>
  <si>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</si>
  <si>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</si>
  <si>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</si>
  <si>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</si>
  <si>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</si>
  <si>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</si>
  <si>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</si>
  <si>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</si>
  <si>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</si>
  <si>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</si>
  <si>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</si>
  <si>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</si>
  <si>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</si>
  <si>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</si>
  <si>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</si>
  <si>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</si>
  <si>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</si>
  <si>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</si>
  <si>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</si>
  <si>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</si>
  <si>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</si>
  <si>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</si>
  <si>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</si>
  <si>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</si>
  <si>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</si>
  <si>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</si>
  <si>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</si>
  <si>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</si>
  <si>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</si>
  <si>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</si>
  <si>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</si>
  <si>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</si>
  <si>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</si>
  <si>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</si>
  <si>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</si>
  <si>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</si>
  <si>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</si>
  <si>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</si>
  <si>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</si>
  <si>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</si>
  <si>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</si>
  <si>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</si>
  <si>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</si>
  <si>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</si>
  <si>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</si>
  <si>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</si>
  <si>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</si>
  <si>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</si>
  <si>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</si>
  <si>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</si>
  <si>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</si>
  <si>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</si>
  <si>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</si>
  <si>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</si>
  <si>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</si>
  <si>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</si>
  <si>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</si>
  <si>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</si>
  <si>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</si>
  <si>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</si>
  <si>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</si>
  <si>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</si>
  <si>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</si>
  <si>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</si>
  <si>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</si>
  <si>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</si>
  <si>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</si>
  <si>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</si>
  <si>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</si>
  <si>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</si>
  <si>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</si>
  <si>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</si>
  <si>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</si>
  <si>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</si>
  <si>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</si>
  <si>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</si>
  <si>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</si>
  <si>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</si>
  <si>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</si>
  <si>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</si>
  <si>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</si>
  <si>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</si>
  <si>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</si>
  <si>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</si>
  <si>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</si>
  <si>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</si>
  <si>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</si>
  <si>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</si>
  <si>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</si>
  <si>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</si>
  <si>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</si>
  <si>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</si>
  <si>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</si>
  <si>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</si>
  <si>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</si>
  <si>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</si>
  <si>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</si>
  <si>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</si>
  <si>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</si>
  <si>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</si>
  <si>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</si>
  <si>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</si>
  <si>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</si>
  <si>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</si>
  <si>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</si>
  <si>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</si>
  <si>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</si>
  <si>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</si>
  <si>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</si>
  <si>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</si>
  <si>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</si>
  <si>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</si>
  <si>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</si>
  <si>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</si>
  <si>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</si>
  <si>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</si>
  <si>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</si>
  <si>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</si>
  <si>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</si>
  <si>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</si>
  <si>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</si>
  <si>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</si>
  <si>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</si>
  <si>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</si>
  <si>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</si>
  <si>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</si>
  <si>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</si>
  <si>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</si>
  <si>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</si>
  <si>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</si>
  <si>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</si>
  <si>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</si>
  <si>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</si>
  <si>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</si>
  <si>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</si>
  <si>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</si>
  <si>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</si>
  <si>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</si>
  <si>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</si>
  <si>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</si>
  <si>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</si>
  <si>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</si>
  <si>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</si>
  <si>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</si>
  <si>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</si>
  <si>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</si>
  <si>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</si>
  <si>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</si>
  <si>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</si>
  <si>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</si>
  <si>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</si>
  <si>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</si>
  <si>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</si>
  <si>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</si>
  <si>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</si>
  <si>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</si>
  <si>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</si>
  <si>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</si>
  <si>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</si>
  <si>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</si>
  <si>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</si>
  <si>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</si>
  <si>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</si>
  <si>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</si>
  <si>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</si>
  <si>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</si>
  <si>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</si>
  <si>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</si>
  <si>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</si>
  <si>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</si>
  <si>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</si>
  <si>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</si>
  <si>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</si>
  <si>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</si>
  <si>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</si>
  <si>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</si>
  <si>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</si>
  <si>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</si>
  <si>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</si>
  <si>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</si>
  <si>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</si>
  <si>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</si>
  <si>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</si>
  <si>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</si>
  <si>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</si>
  <si>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</si>
  <si>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</si>
  <si>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</si>
  <si>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</si>
  <si>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</si>
  <si>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</si>
  <si>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</si>
  <si>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</si>
  <si>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</si>
  <si>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</si>
  <si>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</si>
  <si>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</si>
  <si>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</si>
  <si>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</si>
  <si>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</si>
  <si>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</si>
  <si>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</si>
  <si>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</si>
  <si>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</si>
  <si>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</si>
  <si>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</si>
  <si>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</si>
  <si>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</si>
  <si>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</si>
  <si>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</si>
  <si>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</si>
  <si>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</si>
  <si>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</si>
  <si>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</si>
  <si>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</si>
  <si>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</si>
  <si>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</si>
  <si>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</si>
  <si>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</si>
  <si>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</si>
  <si>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</si>
  <si>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</si>
  <si>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</si>
  <si>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</si>
  <si>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</si>
  <si>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</si>
  <si>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</si>
  <si>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</si>
  <si>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</si>
  <si>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</si>
  <si>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</si>
  <si>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</si>
  <si>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</si>
  <si>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</si>
  <si>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</si>
  <si>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</si>
  <si>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</si>
  <si>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</si>
  <si>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</si>
  <si>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</si>
  <si>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</si>
  <si>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</si>
  <si>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</si>
  <si>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</si>
  <si>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</si>
  <si>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</si>
  <si>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</si>
  <si>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</si>
  <si>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</si>
  <si>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</si>
  <si>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</si>
  <si>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</si>
  <si>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</si>
  <si>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</si>
  <si>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</si>
  <si>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</si>
  <si>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</si>
  <si>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</si>
  <si>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</si>
  <si>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</si>
  <si>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</si>
  <si>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</si>
  <si>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</si>
  <si>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</si>
  <si>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</si>
  <si>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</si>
  <si>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</si>
  <si>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</si>
  <si>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</si>
  <si>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</si>
  <si>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</si>
  <si>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</si>
  <si>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</si>
  <si>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</si>
  <si>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</si>
  <si>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</si>
  <si>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</si>
  <si>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</si>
  <si>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</si>
  <si>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</si>
  <si>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</si>
  <si>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</si>
  <si>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</si>
  <si>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</si>
  <si>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</si>
  <si>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</si>
  <si>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</si>
  <si>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</si>
  <si>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</si>
  <si>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</si>
  <si>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</si>
  <si>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</si>
  <si>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</si>
  <si>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</si>
  <si>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</si>
  <si>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</si>
  <si>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</si>
  <si>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</si>
  <si>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</si>
  <si>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</si>
  <si>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</si>
  <si>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</si>
  <si>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</si>
  <si>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</si>
  <si>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</si>
  <si>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</si>
  <si>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</si>
  <si>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</si>
  <si>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</si>
  <si>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</si>
  <si>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</si>
  <si>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</si>
  <si>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</si>
  <si>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</si>
  <si>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</si>
  <si>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</si>
  <si>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</si>
  <si>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</si>
  <si>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</si>
  <si>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</si>
  <si>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</si>
  <si>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</si>
  <si>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</si>
  <si>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</si>
  <si>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</si>
  <si>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</si>
  <si>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</si>
  <si>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</si>
  <si>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</si>
  <si>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</si>
  <si>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</si>
  <si>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</si>
  <si>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</si>
  <si>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</si>
  <si>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</si>
  <si>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</si>
  <si>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</si>
  <si>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</si>
  <si>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</si>
  <si>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</si>
  <si>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</si>
  <si>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</si>
  <si>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</si>
  <si>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</si>
  <si>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</si>
  <si>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</si>
  <si>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</si>
  <si>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</si>
  <si>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</si>
  <si>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</si>
  <si>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</si>
  <si>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</si>
  <si>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</si>
  <si>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</si>
  <si>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</si>
  <si>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</si>
  <si>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</si>
  <si>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</si>
  <si>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</si>
  <si>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</si>
  <si>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</si>
  <si>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</si>
  <si>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</si>
  <si>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</si>
  <si>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</si>
  <si>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</si>
  <si>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</si>
  <si>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</si>
  <si>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</si>
  <si>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</si>
  <si>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</si>
  <si>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</si>
  <si>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</si>
  <si>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</si>
  <si>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</si>
  <si>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</si>
  <si>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</si>
  <si>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</si>
  <si>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</si>
  <si>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</si>
  <si>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</si>
  <si>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</si>
  <si>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</si>
  <si>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</si>
  <si>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</si>
  <si>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</si>
  <si>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</si>
  <si>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</si>
  <si>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</si>
  <si>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</si>
  <si>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</si>
  <si>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</si>
  <si>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</si>
  <si>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</si>
  <si>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</si>
  <si>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</si>
  <si>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</si>
  <si>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</si>
  <si>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</si>
  <si>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</si>
  <si>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</si>
  <si>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</si>
  <si>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</si>
  <si>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</si>
  <si>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</si>
  <si>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</si>
  <si>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</si>
  <si>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</si>
  <si>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</si>
  <si>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</si>
  <si>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</si>
  <si>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</si>
  <si>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</si>
  <si>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</si>
  <si>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</si>
  <si>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</si>
  <si>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</si>
  <si>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</si>
  <si>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</si>
  <si>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</si>
  <si>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</si>
  <si>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</si>
  <si>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</si>
  <si>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</si>
  <si>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</si>
  <si>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</si>
  <si>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</si>
  <si>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</si>
  <si>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</si>
  <si>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</si>
  <si>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</si>
  <si>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</si>
  <si>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</si>
  <si>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</si>
  <si>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</si>
  <si>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</si>
  <si>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</si>
  <si>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</si>
  <si>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</si>
  <si>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</si>
  <si>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</si>
  <si>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</si>
  <si>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</si>
  <si>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</si>
  <si>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</si>
  <si>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</si>
  <si>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</si>
  <si>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</si>
  <si>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</si>
  <si>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</si>
  <si>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</si>
  <si>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</si>
  <si>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</si>
  <si>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</si>
  <si>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</si>
  <si>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</si>
  <si>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</si>
  <si>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</si>
  <si>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</si>
  <si>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</si>
  <si>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</si>
  <si>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</si>
  <si>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</si>
  <si>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</si>
  <si>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</si>
  <si>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</si>
  <si>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</si>
  <si>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</si>
  <si>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</si>
  <si>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</si>
  <si>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</si>
  <si>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</si>
  <si>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</si>
  <si>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</si>
  <si>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</si>
  <si>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</si>
  <si>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</si>
  <si>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</si>
  <si>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</si>
  <si>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</si>
  <si>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</si>
  <si>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</si>
  <si>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</si>
  <si>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</si>
  <si>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</si>
  <si>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</si>
  <si>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</si>
  <si>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</si>
  <si>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</si>
  <si>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</si>
  <si>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</si>
  <si>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</si>
  <si>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</si>
  <si>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</si>
  <si>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</si>
  <si>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</si>
  <si>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</si>
  <si>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</si>
  <si>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</si>
  <si>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</si>
  <si>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</si>
  <si>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</si>
  <si>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</si>
  <si>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</si>
  <si>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</si>
  <si>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</si>
  <si>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</si>
  <si>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</si>
  <si>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</si>
  <si>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</si>
  <si>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</si>
  <si>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</si>
  <si>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</si>
  <si>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</si>
  <si>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</si>
  <si>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</si>
  <si>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</si>
  <si>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</si>
  <si>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</si>
  <si>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</si>
  <si>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</si>
  <si>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</si>
  <si>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</si>
  <si>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</si>
  <si>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</si>
  <si>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</si>
  <si>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</si>
  <si>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</si>
  <si>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</si>
  <si>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</si>
  <si>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</si>
  <si>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</si>
  <si>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</si>
  <si>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</si>
  <si>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</si>
  <si>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</si>
  <si>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</si>
  <si>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</si>
  <si>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</si>
  <si>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</si>
  <si>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</si>
  <si>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</si>
  <si>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</si>
  <si>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</si>
  <si>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</si>
  <si>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</si>
  <si>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</si>
  <si>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</si>
  <si>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</si>
  <si>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</si>
  <si>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</si>
  <si>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</si>
  <si>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</si>
  <si>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</si>
  <si>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</si>
  <si>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</si>
  <si>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</si>
  <si>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</si>
  <si>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</si>
  <si>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</si>
  <si>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</si>
  <si>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</si>
  <si>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</si>
  <si>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</si>
  <si>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</si>
  <si>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</si>
  <si>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</si>
  <si>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</si>
  <si>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</si>
  <si>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</si>
  <si>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</si>
  <si>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</si>
  <si>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</si>
  <si>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</si>
  <si>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</si>
  <si>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</si>
  <si>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</si>
  <si>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</si>
  <si>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</si>
  <si>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</si>
  <si>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</si>
  <si>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</si>
  <si>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</si>
  <si>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</si>
  <si>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</si>
  <si>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</si>
  <si>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</si>
  <si>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</si>
  <si>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</si>
  <si>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</si>
  <si>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</si>
  <si>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</si>
  <si>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</si>
  <si>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</si>
  <si>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</si>
  <si>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</si>
  <si>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</si>
  <si>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</si>
  <si>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</si>
  <si>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</si>
  <si>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</si>
  <si>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</si>
  <si>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</si>
  <si>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</si>
  <si>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</si>
  <si>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</si>
  <si>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</si>
  <si>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</si>
  <si>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</si>
  <si>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</si>
  <si>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</si>
  <si>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</si>
  <si>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</si>
  <si>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</si>
  <si>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</si>
  <si>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</si>
  <si>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</si>
  <si>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</si>
  <si>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</si>
  <si>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</si>
  <si>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</si>
  <si>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</si>
  <si>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</si>
  <si>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</si>
  <si>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</si>
  <si>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</si>
  <si>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</si>
  <si>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</si>
  <si>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</si>
  <si>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</si>
  <si>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</si>
  <si>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</si>
  <si>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</si>
  <si>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</si>
  <si>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</si>
  <si>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</si>
  <si>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</si>
  <si>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</si>
  <si>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</si>
  <si>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</si>
  <si>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</si>
  <si>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</si>
  <si>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</si>
  <si>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</si>
  <si>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</si>
  <si>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</si>
  <si>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</si>
  <si>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</si>
  <si>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</si>
  <si>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</si>
  <si>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</si>
  <si>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</si>
  <si>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</si>
  <si>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</si>
  <si>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</si>
  <si>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</si>
  <si>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</si>
  <si>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</si>
  <si>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</si>
  <si>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</si>
  <si>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</si>
  <si>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</si>
  <si>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</si>
  <si>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</si>
  <si>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</si>
  <si>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</si>
  <si>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</si>
  <si>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</si>
  <si>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</si>
  <si>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</si>
  <si>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</si>
  <si>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</si>
  <si>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</si>
  <si>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</si>
  <si>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</si>
  <si>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</si>
  <si>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</si>
  <si>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</si>
  <si>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</si>
  <si>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</si>
  <si>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</si>
  <si>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</si>
  <si>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</si>
  <si>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</si>
  <si>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</si>
  <si>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</si>
  <si>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</si>
  <si>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</si>
  <si>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</si>
  <si>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</si>
  <si>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</si>
  <si>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</si>
  <si>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</si>
  <si>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</si>
  <si>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</si>
  <si>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</si>
  <si>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</si>
  <si>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</si>
  <si>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</si>
  <si>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</si>
  <si>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</si>
  <si>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</si>
  <si>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</si>
  <si>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</si>
  <si>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</si>
  <si>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</si>
  <si>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</si>
  <si>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</si>
  <si>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</si>
  <si>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</si>
  <si>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</si>
  <si>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</si>
  <si>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</si>
  <si>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</si>
  <si>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</si>
  <si>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</si>
  <si>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</si>
  <si>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</si>
  <si>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</si>
  <si>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</si>
  <si>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</si>
  <si>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</si>
  <si>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</si>
  <si>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</si>
  <si>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</si>
  <si>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</si>
  <si>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</si>
  <si>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</si>
  <si>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</si>
  <si>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</si>
  <si>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</si>
  <si>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</si>
  <si>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</si>
  <si>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</si>
  <si>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</si>
  <si>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</si>
  <si>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</si>
  <si>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</si>
  <si>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</si>
  <si>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</si>
  <si>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</si>
  <si>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</si>
  <si>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</si>
  <si>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</si>
  <si>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</si>
  <si>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</si>
  <si>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</si>
  <si>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</si>
  <si>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</si>
  <si>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</si>
  <si>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</si>
  <si>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</si>
  <si>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</si>
  <si>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</si>
  <si>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</si>
  <si>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</si>
  <si>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</si>
  <si>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</si>
  <si>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</si>
  <si>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</si>
  <si>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</si>
  <si>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</si>
  <si>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</si>
  <si>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</si>
  <si>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</si>
  <si>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</si>
  <si>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</si>
  <si>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</si>
  <si>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</si>
  <si>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</si>
  <si>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</si>
  <si>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</si>
  <si>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</si>
  <si>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</si>
  <si>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</si>
  <si>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</si>
  <si>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</si>
  <si>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</si>
  <si>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</si>
  <si>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</si>
  <si>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</si>
  <si>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</si>
  <si>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</si>
  <si>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</si>
  <si>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</si>
  <si>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</si>
  <si>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</si>
  <si>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</si>
  <si>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</si>
  <si>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</si>
  <si>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</si>
  <si>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</si>
  <si>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</si>
  <si>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</si>
  <si>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</si>
  <si>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</si>
  <si>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</si>
  <si>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</si>
  <si>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</si>
  <si>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</si>
  <si>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</si>
  <si>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</si>
  <si>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</si>
  <si>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</si>
  <si>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</si>
  <si>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</si>
  <si>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</si>
  <si>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</si>
  <si>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</si>
  <si>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</si>
  <si>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</si>
  <si>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</si>
  <si>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</si>
  <si>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</si>
  <si>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</si>
  <si>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</si>
  <si>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</si>
  <si>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</si>
  <si>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</si>
  <si>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</si>
  <si>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</si>
  <si>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</si>
  <si>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</si>
  <si>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</si>
  <si>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</si>
  <si>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</si>
  <si>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</si>
  <si>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</si>
  <si>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</si>
  <si>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</si>
  <si>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</si>
  <si>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</si>
  <si>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</si>
  <si>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</si>
  <si>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</si>
  <si>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</si>
  <si>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</si>
  <si>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</si>
  <si>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</si>
  <si>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</si>
  <si>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</si>
  <si>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</si>
  <si>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</si>
  <si>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</si>
  <si>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</si>
  <si>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</si>
  <si>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</si>
  <si>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</si>
  <si>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</si>
  <si>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</si>
  <si>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</si>
  <si>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</si>
  <si>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</si>
  <si>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</si>
  <si>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</si>
  <si>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</si>
  <si>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</si>
  <si>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</si>
  <si>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</si>
  <si>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</si>
  <si>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</si>
  <si>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</si>
  <si>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</si>
  <si>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</si>
  <si>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</si>
  <si>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</si>
  <si>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</si>
  <si>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</si>
  <si>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</si>
  <si>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</si>
  <si>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</si>
  <si>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</si>
  <si>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</si>
  <si>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</si>
  <si>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</si>
  <si>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</si>
  <si>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</si>
  <si>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</si>
  <si>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</si>
  <si>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</si>
  <si>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</si>
  <si>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</si>
  <si>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</si>
  <si>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</si>
  <si>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</si>
  <si>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</si>
  <si>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</si>
  <si>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</si>
  <si>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</si>
  <si>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</si>
  <si>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</si>
  <si>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</si>
  <si>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</si>
  <si>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</si>
  <si>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</si>
  <si>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</si>
  <si>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</si>
  <si>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</si>
  <si>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</si>
  <si>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</si>
  <si>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</si>
  <si>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</si>
  <si>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</si>
  <si>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</si>
  <si>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</si>
  <si>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</si>
  <si>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</si>
  <si>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</si>
  <si>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</si>
  <si>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</si>
  <si>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</si>
  <si>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</si>
  <si>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</si>
  <si>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</si>
  <si>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</si>
  <si>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</si>
  <si>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</si>
  <si>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</si>
  <si>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</si>
  <si>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</si>
  <si>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</si>
  <si>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</si>
  <si>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</si>
  <si>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</si>
  <si>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</si>
  <si>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</si>
  <si>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</si>
  <si>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</si>
  <si>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</si>
  <si>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</si>
  <si>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</si>
  <si>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</si>
  <si>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</si>
  <si>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</si>
  <si>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</si>
  <si>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</si>
  <si>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</si>
  <si>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</si>
  <si>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</si>
  <si>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</si>
  <si>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</si>
  <si>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</si>
  <si>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</si>
  <si>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</si>
  <si>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</si>
  <si>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</si>
  <si>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</si>
  <si>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</si>
  <si>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</si>
  <si>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</si>
  <si>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</si>
  <si>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</si>
  <si>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</si>
  <si>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</si>
  <si>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</si>
  <si>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</si>
  <si>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</si>
  <si>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</si>
  <si>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</si>
  <si>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</si>
  <si>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</si>
  <si>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</si>
  <si>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</si>
  <si>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</si>
  <si>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</si>
  <si>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</si>
  <si>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</si>
  <si>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</si>
  <si>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</si>
  <si>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</si>
  <si>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</si>
  <si>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</si>
  <si>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</si>
  <si>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</si>
  <si>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</si>
  <si>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</si>
  <si>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</si>
  <si>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</si>
  <si>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</si>
  <si>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</si>
  <si>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</si>
  <si>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</si>
  <si>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</si>
  <si>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</si>
  <si>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</si>
  <si>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</si>
  <si>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</si>
  <si>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</si>
  <si>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</si>
  <si>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</si>
  <si>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</si>
  <si>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</si>
  <si>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</si>
  <si>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</si>
  <si>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</si>
  <si>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</si>
  <si>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</si>
  <si>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</si>
  <si>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</si>
  <si>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</si>
  <si>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</si>
  <si>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</si>
  <si>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</si>
  <si>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</si>
  <si>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</si>
  <si>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</si>
  <si>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</si>
  <si>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</si>
  <si>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</si>
  <si>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</si>
  <si>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</si>
  <si>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</si>
  <si>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</si>
  <si>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</si>
  <si>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</si>
  <si>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</si>
  <si>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</si>
  <si>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</si>
  <si>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</si>
  <si>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</si>
  <si>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</si>
  <si>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</si>
  <si>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</si>
  <si>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</si>
  <si>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</si>
  <si>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</si>
  <si>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</si>
  <si>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</si>
  <si>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</si>
  <si>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</si>
  <si>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</si>
  <si>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</si>
  <si>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</si>
  <si>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</si>
  <si>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</si>
  <si>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</si>
  <si>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</si>
  <si>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</si>
  <si>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</si>
  <si>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</si>
  <si>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</si>
  <si>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</si>
  <si>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</si>
  <si>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</si>
  <si>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</si>
  <si>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</si>
  <si>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</si>
  <si>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</si>
  <si>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</si>
  <si>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</si>
  <si>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</si>
  <si>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</si>
  <si>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</si>
  <si>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</si>
  <si>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</si>
  <si>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</si>
  <si>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</si>
  <si>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</si>
  <si>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</si>
  <si>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</si>
  <si>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</si>
  <si>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</si>
  <si>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</si>
  <si>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</si>
  <si>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</si>
  <si>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</si>
  <si>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</si>
  <si>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</si>
  <si>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</si>
  <si>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</si>
  <si>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</si>
  <si>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</si>
  <si>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</si>
  <si>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</si>
  <si>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</si>
  <si>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</si>
  <si>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</si>
  <si>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</si>
  <si>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</si>
  <si>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</si>
  <si>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</si>
  <si>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</si>
  <si>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</si>
  <si>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</si>
  <si>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</si>
  <si>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</si>
  <si>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</si>
  <si>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</si>
  <si>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</si>
  <si>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</si>
  <si>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</si>
  <si>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</si>
  <si>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</si>
  <si>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</si>
  <si>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</si>
  <si>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</si>
  <si>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</si>
  <si>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</si>
  <si>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</si>
  <si>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</si>
  <si>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</si>
  <si>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</si>
  <si>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</si>
  <si>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</si>
  <si>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</si>
  <si>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</si>
  <si>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</si>
  <si>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</si>
  <si>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</si>
  <si>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</si>
  <si>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</si>
  <si>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</si>
  <si>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</si>
  <si>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</si>
  <si>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</si>
  <si>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</si>
  <si>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</si>
  <si>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</si>
  <si>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</si>
  <si>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</si>
  <si>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</si>
  <si>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</si>
  <si>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</si>
  <si>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</si>
  <si>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</si>
  <si>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</si>
  <si>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</si>
  <si>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</si>
  <si>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</si>
  <si>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</si>
  <si>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</si>
  <si>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</si>
  <si>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</si>
  <si>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</si>
  <si>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</si>
  <si>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</si>
  <si>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</si>
  <si>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</si>
  <si>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</si>
  <si>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</si>
  <si>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</si>
  <si>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</si>
  <si>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</si>
  <si>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</si>
  <si>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</si>
  <si>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</si>
  <si>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</si>
  <si>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</si>
  <si>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</si>
  <si>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</si>
  <si>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</si>
  <si>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</si>
  <si>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</si>
  <si>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</si>
  <si>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</si>
  <si>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</si>
  <si>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</si>
  <si>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</si>
  <si>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</si>
  <si>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</si>
  <si>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</si>
  <si>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</si>
  <si>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</si>
  <si>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</si>
  <si>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</si>
  <si>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</si>
  <si>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</si>
  <si>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</si>
  <si>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</si>
  <si>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</si>
  <si>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</si>
  <si>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</si>
  <si>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</si>
  <si>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</si>
  <si>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</si>
  <si>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</si>
  <si>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</si>
  <si>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</si>
  <si>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</si>
  <si>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</si>
  <si>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</si>
  <si>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</si>
  <si>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</si>
  <si>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</si>
  <si>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</si>
  <si>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</si>
  <si>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</si>
  <si>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</si>
  <si>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</si>
  <si>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</si>
  <si>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</si>
  <si>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</si>
  <si>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</si>
  <si>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</si>
  <si>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</si>
  <si>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</si>
  <si>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</si>
  <si>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</si>
  <si>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</si>
  <si>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</si>
  <si>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</si>
  <si>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</si>
  <si>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</si>
  <si>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</si>
  <si>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</si>
  <si>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</si>
  <si>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</si>
  <si>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</si>
  <si>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</si>
  <si>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</si>
  <si>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</si>
  <si>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</si>
  <si>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</si>
  <si>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</si>
  <si>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</si>
  <si>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</si>
  <si>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</si>
  <si>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</si>
  <si>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</si>
  <si>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</si>
  <si>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</si>
  <si>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</si>
  <si>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</si>
  <si>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</si>
  <si>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</si>
  <si>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</si>
  <si>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</si>
  <si>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</si>
  <si>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</si>
  <si>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</si>
  <si>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</si>
  <si>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</si>
  <si>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</si>
  <si>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</si>
  <si>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</si>
  <si>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</si>
  <si>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</si>
  <si>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</si>
  <si>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</si>
  <si>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</si>
  <si>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</si>
  <si>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</si>
  <si>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</si>
  <si>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</si>
  <si>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</si>
  <si>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</si>
  <si>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</si>
  <si>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</si>
  <si>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</si>
  <si>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</si>
  <si>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</si>
  <si>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</si>
  <si>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</si>
  <si>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</si>
  <si>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</si>
  <si>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</si>
  <si>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</si>
  <si>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</si>
  <si>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</si>
  <si>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</si>
  <si>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</si>
  <si>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</si>
  <si>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</si>
  <si>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</si>
  <si>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</si>
  <si>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</si>
  <si>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</si>
  <si>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</si>
  <si>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</si>
  <si>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</si>
  <si>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</si>
  <si>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</si>
  <si>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</si>
  <si>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</si>
  <si>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</si>
  <si>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</si>
  <si>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</si>
  <si>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</si>
  <si>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</si>
  <si>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</si>
  <si>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</si>
  <si>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</si>
  <si>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</si>
  <si>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</si>
  <si>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</si>
  <si>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</si>
  <si>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</si>
  <si>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</si>
  <si>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</si>
  <si>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</si>
  <si>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</si>
  <si>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</si>
  <si>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</si>
  <si>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</si>
  <si>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</si>
  <si>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</si>
  <si>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</si>
  <si>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</si>
  <si>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</si>
  <si>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</si>
  <si>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</si>
  <si>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</si>
  <si>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</si>
  <si>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</si>
  <si>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</si>
  <si>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</si>
  <si>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</si>
  <si>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</si>
  <si>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</si>
  <si>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</si>
  <si>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</si>
  <si>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</si>
  <si>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</si>
  <si>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</si>
  <si>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</si>
  <si>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</si>
  <si>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</si>
  <si>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</si>
  <si>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</si>
  <si>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</si>
  <si>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</si>
  <si>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</si>
  <si>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</si>
  <si>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</si>
  <si>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</si>
  <si>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</si>
  <si>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</si>
  <si>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</si>
  <si>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</si>
  <si>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</si>
  <si>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</si>
  <si>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</si>
  <si>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</si>
  <si>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</si>
  <si>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</si>
  <si>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</si>
  <si>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</si>
  <si>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</si>
  <si>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</si>
  <si>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</si>
  <si>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</si>
  <si>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</si>
  <si>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</si>
  <si>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</si>
  <si>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</si>
  <si>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</si>
  <si>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</si>
  <si>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</si>
  <si>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</si>
  <si>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</si>
  <si>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</si>
  <si>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</si>
  <si>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</si>
  <si>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</si>
  <si>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</si>
  <si>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</si>
  <si>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</si>
  <si>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</si>
  <si>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</si>
  <si>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</si>
  <si>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</si>
  <si>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</si>
  <si>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</si>
  <si>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</si>
  <si>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</si>
  <si>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</si>
  <si>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</si>
  <si>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</si>
  <si>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</si>
  <si>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</si>
  <si>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</si>
  <si>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</si>
  <si>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</si>
  <si>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</si>
  <si>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</si>
  <si>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</si>
  <si>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</si>
  <si>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</si>
  <si>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</si>
  <si>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</si>
  <si>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</si>
  <si>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</si>
  <si>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</si>
  <si>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</si>
  <si>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</si>
  <si>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</si>
  <si>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</si>
  <si>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</si>
  <si>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</si>
  <si>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</si>
  <si>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</si>
  <si>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</si>
  <si>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</si>
  <si>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</si>
  <si>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</si>
  <si>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</si>
  <si>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</si>
  <si>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</si>
  <si>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</si>
  <si>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</si>
  <si>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</si>
  <si>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</si>
  <si>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</si>
  <si>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</si>
  <si>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</si>
  <si>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</si>
  <si>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</si>
  <si>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</si>
  <si>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</si>
  <si>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</si>
  <si>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</si>
  <si>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</si>
  <si>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</si>
  <si>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</si>
  <si>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</si>
  <si>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</si>
  <si>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</si>
  <si>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</si>
  <si>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</si>
  <si>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</si>
  <si>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</si>
  <si>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</si>
  <si>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</si>
  <si>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</si>
  <si>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</si>
  <si>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</si>
  <si>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</si>
  <si>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</si>
  <si>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</si>
  <si>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</si>
  <si>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</si>
  <si>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</si>
  <si>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</si>
  <si>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</si>
  <si>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</si>
  <si>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</si>
  <si>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</si>
  <si>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</si>
  <si>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</si>
  <si>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</si>
  <si>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</si>
  <si>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</si>
  <si>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</si>
  <si>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</si>
  <si>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</si>
  <si>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</si>
  <si>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</si>
  <si>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</si>
  <si>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</si>
  <si>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</si>
  <si>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</si>
  <si>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</si>
  <si>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</si>
  <si>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</si>
  <si>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</si>
  <si>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</si>
  <si>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</si>
  <si>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</si>
  <si>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</si>
  <si>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</si>
  <si>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</si>
  <si>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</si>
  <si>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</si>
  <si>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</si>
  <si>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</si>
  <si>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</si>
  <si>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</si>
  <si>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</si>
  <si>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</si>
  <si>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</si>
  <si>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</si>
  <si>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</si>
  <si>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</si>
  <si>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</si>
  <si>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</si>
  <si>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</si>
  <si>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</si>
  <si>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</si>
  <si>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</si>
  <si>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</si>
  <si>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</si>
  <si>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</si>
  <si>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</si>
  <si>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</si>
  <si>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</si>
  <si>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</si>
  <si>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</si>
  <si>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</si>
  <si>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</si>
  <si>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</si>
  <si>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</si>
  <si>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</si>
  <si>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</si>
  <si>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</si>
  <si>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</si>
  <si>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</si>
  <si>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</si>
  <si>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</si>
  <si>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</si>
  <si>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</si>
  <si>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</si>
  <si>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</si>
  <si>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</si>
  <si>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</si>
  <si>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</si>
  <si>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</si>
  <si>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</si>
  <si>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</si>
  <si>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</si>
  <si>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</si>
  <si>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</si>
  <si>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</si>
  <si>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</si>
  <si>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</si>
  <si>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</si>
  <si>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</si>
  <si>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</si>
  <si>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</si>
  <si>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</si>
  <si>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</si>
  <si>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</si>
  <si>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</si>
  <si>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</si>
  <si>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</si>
  <si>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</si>
  <si>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</si>
  <si>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</si>
  <si>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</si>
  <si>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</si>
  <si>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</si>
  <si>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</si>
  <si>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</si>
  <si>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</si>
  <si>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</si>
  <si>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</si>
  <si>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</si>
  <si>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</si>
  <si>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</si>
  <si>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</si>
  <si>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</si>
  <si>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</si>
  <si>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</si>
  <si>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</si>
  <si>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</si>
  <si>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</si>
  <si>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</si>
  <si>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</si>
  <si>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</si>
  <si>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</si>
  <si>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</si>
  <si>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</si>
  <si>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</si>
  <si>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</si>
  <si>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</si>
  <si>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</si>
  <si>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</si>
  <si>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</si>
  <si>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</si>
  <si>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</si>
  <si>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</si>
  <si>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</si>
  <si>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</si>
  <si>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</si>
  <si>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</si>
  <si>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</si>
  <si>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</si>
  <si>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</si>
  <si>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</si>
  <si>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</si>
  <si>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</si>
  <si>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</si>
  <si>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</si>
  <si>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</si>
  <si>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</si>
  <si>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</si>
  <si>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</si>
  <si>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</si>
  <si>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</si>
  <si>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</si>
  <si>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</si>
  <si>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</si>
  <si>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</si>
  <si>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</si>
  <si>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</si>
  <si>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</si>
  <si>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</si>
  <si>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</si>
  <si>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</si>
  <si>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</si>
  <si>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</si>
  <si>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</si>
  <si>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</si>
  <si>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</si>
  <si>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</si>
  <si>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</si>
  <si>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</si>
  <si>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</si>
  <si>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</si>
  <si>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</si>
  <si>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</si>
  <si>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</si>
  <si>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</si>
  <si>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</si>
  <si>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</si>
  <si>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</si>
  <si>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</si>
  <si>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</si>
  <si>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</si>
  <si>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</si>
  <si>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</si>
  <si>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</si>
  <si>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</si>
  <si>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</si>
  <si>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</si>
  <si>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</si>
  <si>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</si>
  <si>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</si>
  <si>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</si>
  <si>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</si>
  <si>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</si>
  <si>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</si>
  <si>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</si>
  <si>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</si>
  <si>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</si>
  <si>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</si>
  <si>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</si>
  <si>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</si>
  <si>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</si>
  <si>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</si>
  <si>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</si>
  <si>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</si>
  <si>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</si>
  <si>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</si>
  <si>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</si>
  <si>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</si>
  <si>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</si>
  <si>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</si>
  <si>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</si>
  <si>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</si>
  <si>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</si>
  <si>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</si>
  <si>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</si>
  <si>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</si>
  <si>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</si>
  <si>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</si>
  <si>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</si>
  <si>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</si>
  <si>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</si>
  <si>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</si>
  <si>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</si>
  <si>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</si>
  <si>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</si>
  <si>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</si>
  <si>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</si>
  <si>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</si>
  <si>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</si>
  <si>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</si>
  <si>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</si>
  <si>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</si>
  <si>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</si>
  <si>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</si>
  <si>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</si>
  <si>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</si>
  <si>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</si>
  <si>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</si>
  <si>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</si>
  <si>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</si>
  <si>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</si>
  <si>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</si>
  <si>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</si>
  <si>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</si>
  <si>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</si>
  <si>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</si>
  <si>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</si>
  <si>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</si>
  <si>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</si>
  <si>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</si>
  <si>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</si>
  <si>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</si>
  <si>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</si>
  <si>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</si>
  <si>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</si>
  <si>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</si>
  <si>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</si>
  <si>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</si>
  <si>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</si>
  <si>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</si>
  <si>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</si>
  <si>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</si>
  <si>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</si>
  <si>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</si>
  <si>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</si>
  <si>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</si>
  <si>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</si>
  <si>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</si>
  <si>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</si>
  <si>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</si>
  <si>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</si>
  <si>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</si>
  <si>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</si>
  <si>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</si>
  <si>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</si>
  <si>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</si>
  <si>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</si>
  <si>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</si>
  <si>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</si>
  <si>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</si>
  <si>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</si>
  <si>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</si>
  <si>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</si>
  <si>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</si>
  <si>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</si>
  <si>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</si>
  <si>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</si>
  <si>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</si>
  <si>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</si>
  <si>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</si>
  <si>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</si>
  <si>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</si>
  <si>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</si>
  <si>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</si>
  <si>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</si>
  <si>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</si>
  <si>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</si>
  <si>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</si>
  <si>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</si>
  <si>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</si>
  <si>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</si>
  <si>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</si>
  <si>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</si>
  <si>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</si>
  <si>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</si>
  <si>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</si>
  <si>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</si>
  <si>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</si>
  <si>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</si>
  <si>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</si>
  <si>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</si>
  <si>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</si>
  <si>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</si>
  <si>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</si>
  <si>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</si>
  <si>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</si>
  <si>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</si>
  <si>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</si>
  <si>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</si>
  <si>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</si>
  <si>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</si>
  <si>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</si>
  <si>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</si>
  <si>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</si>
  <si>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</si>
  <si>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</si>
  <si>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</si>
  <si>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</si>
  <si>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</si>
  <si>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</si>
  <si>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</si>
  <si>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</si>
  <si>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</si>
  <si>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</si>
  <si>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</si>
  <si>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</si>
  <si>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</si>
  <si>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</si>
  <si>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</si>
  <si>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</si>
  <si>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</si>
  <si>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</si>
  <si>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</si>
  <si>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</si>
  <si>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</si>
  <si>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</si>
  <si>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</si>
  <si>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</si>
  <si>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</si>
  <si>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</si>
  <si>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</si>
  <si>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</si>
  <si>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</si>
  <si>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</si>
  <si>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</si>
  <si>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</si>
  <si>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</si>
  <si>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</si>
  <si>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</si>
  <si>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</si>
  <si>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</si>
  <si>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</si>
  <si>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</si>
  <si>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</si>
  <si>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</si>
  <si>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</si>
  <si>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</si>
  <si>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</si>
  <si>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</si>
  <si>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</si>
  <si>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</si>
  <si>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</si>
  <si>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</si>
  <si>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</si>
  <si>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</si>
  <si>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</si>
  <si>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</si>
  <si>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</si>
  <si>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</si>
  <si>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</si>
  <si>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</si>
  <si>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</si>
  <si>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</si>
  <si>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</si>
  <si>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</si>
  <si>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</si>
  <si>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</si>
  <si>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</si>
  <si>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</si>
  <si>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</si>
  <si>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</si>
  <si>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</si>
  <si>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</si>
  <si>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</si>
  <si>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</si>
  <si>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</si>
  <si>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</si>
  <si>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</si>
  <si>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</si>
  <si>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</si>
  <si>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</si>
  <si>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</si>
  <si>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</si>
  <si>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</si>
  <si>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</si>
  <si>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</si>
  <si>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</si>
  <si>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</si>
  <si>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</si>
  <si>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</si>
  <si>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</si>
  <si>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</si>
  <si>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</si>
  <si>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</si>
  <si>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</si>
  <si>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</si>
  <si>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</si>
  <si>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</si>
  <si>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</si>
  <si>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</si>
  <si>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</si>
  <si>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</si>
  <si>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</si>
  <si>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</si>
  <si>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</si>
  <si>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</si>
  <si>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</si>
  <si>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</si>
  <si>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</si>
  <si>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</si>
  <si>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</si>
  <si>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</si>
  <si>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</si>
  <si>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</si>
  <si>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</si>
  <si>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</si>
  <si>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</si>
  <si>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</si>
  <si>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</si>
  <si>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</si>
  <si>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</si>
  <si>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</si>
  <si>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</si>
  <si>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</si>
  <si>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</si>
  <si>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</si>
  <si>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</si>
  <si>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</si>
  <si>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</si>
  <si>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</si>
  <si>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</si>
  <si>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</si>
  <si>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</si>
  <si>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</si>
  <si>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</si>
  <si>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</si>
  <si>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</si>
  <si>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</si>
  <si>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</si>
  <si>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</si>
  <si>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</si>
  <si>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</si>
  <si>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</si>
  <si>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</si>
  <si>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</si>
  <si>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</si>
  <si>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</si>
  <si>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</si>
  <si>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</si>
  <si>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</si>
  <si>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</si>
  <si>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</si>
  <si>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</si>
  <si>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</si>
  <si>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</si>
  <si>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</si>
  <si>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</si>
  <si>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</si>
  <si>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</si>
  <si>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</si>
  <si>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</si>
  <si>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</si>
  <si>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</si>
  <si>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</si>
  <si>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</si>
  <si>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</si>
  <si>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</si>
  <si>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</si>
  <si>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</si>
  <si>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</si>
  <si>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</si>
  <si>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</si>
  <si>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</si>
  <si>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</si>
  <si>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</si>
  <si>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</si>
  <si>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</si>
  <si>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</si>
  <si>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</si>
  <si>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</si>
  <si>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</si>
  <si>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</si>
  <si>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</si>
  <si>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</si>
  <si>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</si>
  <si>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</si>
  <si>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</si>
  <si>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</si>
  <si>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</si>
  <si>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</si>
  <si>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</si>
  <si>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</si>
  <si>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</si>
  <si>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</si>
  <si>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</si>
  <si>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</si>
  <si>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</si>
  <si>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</si>
  <si>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</si>
  <si>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</si>
  <si>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</si>
  <si>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</si>
  <si>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</si>
  <si>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</si>
  <si>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</si>
  <si>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</si>
  <si>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</si>
  <si>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</si>
  <si>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</si>
  <si>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</si>
  <si>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</si>
  <si>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</si>
  <si>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</si>
  <si>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</si>
  <si>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</si>
  <si>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</si>
  <si>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</si>
  <si>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</si>
  <si>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</si>
  <si>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</si>
  <si>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</si>
  <si>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</si>
  <si>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</si>
  <si>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</si>
  <si>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</si>
  <si>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</si>
  <si>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</si>
  <si>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</si>
  <si>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</si>
  <si>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</si>
  <si>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</si>
  <si>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</si>
  <si>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</si>
  <si>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</si>
  <si>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</si>
  <si>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</si>
  <si>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</si>
  <si>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</si>
  <si>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</si>
  <si>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</si>
  <si>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</si>
  <si>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</si>
  <si>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</si>
  <si>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</si>
  <si>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</si>
  <si>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</si>
  <si>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</si>
  <si>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</si>
  <si>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</si>
  <si>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</si>
  <si>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</si>
  <si>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</si>
  <si>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</si>
  <si>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</si>
  <si>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</si>
  <si>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</si>
  <si>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</si>
  <si>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</si>
  <si>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</si>
  <si>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</si>
  <si>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</si>
  <si>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</si>
  <si>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</si>
  <si>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</si>
  <si>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</si>
  <si>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</si>
  <si>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</si>
  <si>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</si>
  <si>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</si>
  <si>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</si>
  <si>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</si>
  <si>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</si>
  <si>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</si>
  <si>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</si>
  <si>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</si>
  <si>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</si>
  <si>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</si>
  <si>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</si>
  <si>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</si>
  <si>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</si>
  <si>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</si>
  <si>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</si>
  <si>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</si>
  <si>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</si>
  <si>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</si>
  <si>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</si>
  <si>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</si>
  <si>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</si>
  <si>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</si>
  <si>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</si>
  <si>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</si>
  <si>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</si>
  <si>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</si>
  <si>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</si>
  <si>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</si>
  <si>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</si>
  <si>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</si>
  <si>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</si>
  <si>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</si>
  <si>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</si>
  <si>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</si>
  <si>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</si>
  <si>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</si>
  <si>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</si>
  <si>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</si>
  <si>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</si>
  <si>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</si>
  <si>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</si>
  <si>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</si>
  <si>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</si>
  <si>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</si>
  <si>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</si>
  <si>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</si>
  <si>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</si>
  <si>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</si>
  <si>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</si>
  <si>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</si>
  <si>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</si>
  <si>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</si>
  <si>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</si>
  <si>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</si>
  <si>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</si>
  <si>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</si>
  <si>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</si>
  <si>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</si>
  <si>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</si>
  <si>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</si>
  <si>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</si>
  <si>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</si>
  <si>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</si>
  <si>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</si>
  <si>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</si>
  <si>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</si>
  <si>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</si>
  <si>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</si>
  <si>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</si>
  <si>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</si>
  <si>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</si>
  <si>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</si>
  <si>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</si>
  <si>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</si>
  <si>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</si>
  <si>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</si>
  <si>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</si>
  <si>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</si>
  <si>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</si>
  <si>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</si>
  <si>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</si>
  <si>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</si>
  <si>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</si>
  <si>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</si>
  <si>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</si>
  <si>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</si>
  <si>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</si>
  <si>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</si>
  <si>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</si>
  <si>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</si>
  <si>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</si>
  <si>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</si>
  <si>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</si>
  <si>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</si>
  <si>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</si>
  <si>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</si>
  <si>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</si>
  <si>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</si>
  <si>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</si>
  <si>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</si>
  <si>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</si>
  <si>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</si>
  <si>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</si>
  <si>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</si>
  <si>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</si>
  <si>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</si>
  <si>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</si>
  <si>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</si>
  <si>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</si>
  <si>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</si>
  <si>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</si>
  <si>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</si>
  <si>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</si>
  <si>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</si>
  <si>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</si>
  <si>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</si>
  <si>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</si>
  <si>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</si>
  <si>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</si>
  <si>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</si>
  <si>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</si>
  <si>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</si>
  <si>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</si>
  <si>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</si>
  <si>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</si>
  <si>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</si>
  <si>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</si>
  <si>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</si>
  <si>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</si>
  <si>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</si>
  <si>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</si>
  <si>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</si>
  <si>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</si>
  <si>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</si>
  <si>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</si>
  <si>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</si>
  <si>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</si>
  <si>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</si>
  <si>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</si>
  <si>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</si>
  <si>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</si>
  <si>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</si>
  <si>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</si>
  <si>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</si>
  <si>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</si>
  <si>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</si>
  <si>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</si>
  <si>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</si>
  <si>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</si>
  <si>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</si>
  <si>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</si>
  <si>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</si>
  <si>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</si>
  <si>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</si>
  <si>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</si>
  <si>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</si>
  <si>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</si>
  <si>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</si>
  <si>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</si>
  <si>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</si>
  <si>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</si>
  <si>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</si>
  <si>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</si>
  <si>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</si>
  <si>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</si>
  <si>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</si>
  <si>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</si>
  <si>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</si>
  <si>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</si>
  <si>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</si>
  <si>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</si>
  <si>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</si>
  <si>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</si>
  <si>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</si>
  <si>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</si>
  <si>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</si>
  <si>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</si>
  <si>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</si>
  <si>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</si>
  <si>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</si>
  <si>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</si>
  <si>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</si>
  <si>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</si>
  <si>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</si>
  <si>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</si>
  <si>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</si>
  <si>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</si>
  <si>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</si>
  <si>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</si>
  <si>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</si>
  <si>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</si>
  <si>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</si>
  <si>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</si>
  <si>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</si>
  <si>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</si>
  <si>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</si>
  <si>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</si>
  <si>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</si>
  <si>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</si>
  <si>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</si>
  <si>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</si>
  <si>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</si>
  <si>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</si>
  <si>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</si>
  <si>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</si>
  <si>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</si>
  <si>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</si>
  <si>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</si>
  <si>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</si>
  <si>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</si>
  <si>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</si>
  <si>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</si>
  <si>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</si>
  <si>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</si>
  <si>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</si>
  <si>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</si>
  <si>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</si>
  <si>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</si>
  <si>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</si>
  <si>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</si>
  <si>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</si>
  <si>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</si>
  <si>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</si>
  <si>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</si>
  <si>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</si>
  <si>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</si>
  <si>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</si>
  <si>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</si>
  <si>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</si>
  <si>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</si>
  <si>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</si>
  <si>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</si>
  <si>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</si>
  <si>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</si>
  <si>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</si>
  <si>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</si>
  <si>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</si>
  <si>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</si>
  <si>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</si>
  <si>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</si>
  <si>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</si>
  <si>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</si>
  <si>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</si>
  <si>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</si>
  <si>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</si>
  <si>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</si>
  <si>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</si>
  <si>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</si>
  <si>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</si>
  <si>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</si>
  <si>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</si>
  <si>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</si>
  <si>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</si>
  <si>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</si>
  <si>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</si>
  <si>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</si>
  <si>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</si>
  <si>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</si>
  <si>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</si>
  <si>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</si>
  <si>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</si>
  <si>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</si>
  <si>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</si>
  <si>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</si>
  <si>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</si>
  <si>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</si>
  <si>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</si>
  <si>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</si>
  <si>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</si>
  <si>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</si>
  <si>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</si>
  <si>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</si>
  <si>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</si>
  <si>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</si>
  <si>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</si>
  <si>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</si>
  <si>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</si>
  <si>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</si>
  <si>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</si>
  <si>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</si>
  <si>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</si>
  <si>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</si>
  <si>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</si>
  <si>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</si>
  <si>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</si>
  <si>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</si>
  <si>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</si>
  <si>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</si>
  <si>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</si>
  <si>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</si>
  <si>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</si>
  <si>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</si>
  <si>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</si>
  <si>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</si>
  <si>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</si>
  <si>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</si>
  <si>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</si>
  <si>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</si>
  <si>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</si>
  <si>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</si>
  <si>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</si>
  <si>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</si>
  <si>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</si>
  <si>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</si>
  <si>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</si>
  <si>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</si>
  <si>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</si>
  <si>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</si>
  <si>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</si>
  <si>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</si>
  <si>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</si>
  <si>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</si>
  <si>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</si>
  <si>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</si>
  <si>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</si>
  <si>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</si>
  <si>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</si>
  <si>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</si>
  <si>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</si>
  <si>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</si>
  <si>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</si>
  <si>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</si>
  <si>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</si>
  <si>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</si>
  <si>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</si>
  <si>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</si>
  <si>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</si>
  <si>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</si>
  <si>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</si>
  <si>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</si>
  <si>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</si>
  <si>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</si>
  <si>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</si>
  <si>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</si>
  <si>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</si>
  <si>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</si>
  <si>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</si>
  <si>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</si>
  <si>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</si>
  <si>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</si>
  <si>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</si>
  <si>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</si>
  <si>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</si>
  <si>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</si>
  <si>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</si>
  <si>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</si>
  <si>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</si>
  <si>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</si>
  <si>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</si>
  <si>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</si>
  <si>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</si>
  <si>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</si>
  <si>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</si>
  <si>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</si>
  <si>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</si>
  <si>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</si>
  <si>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</si>
  <si>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</si>
  <si>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</si>
  <si>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</si>
  <si>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</si>
  <si>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</si>
  <si>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</si>
  <si>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</si>
  <si>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</si>
  <si>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</si>
  <si>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</si>
  <si>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</si>
  <si>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</si>
  <si>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</si>
  <si>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</si>
  <si>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</si>
  <si>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</si>
  <si>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</si>
  <si>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</si>
  <si>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</si>
  <si>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</si>
  <si>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</si>
  <si>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</si>
  <si>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</si>
  <si>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</si>
  <si>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</si>
  <si>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</si>
  <si>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</si>
  <si>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</si>
  <si>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</si>
  <si>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</si>
  <si>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</si>
  <si>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</si>
  <si>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</si>
  <si>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</si>
  <si>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</si>
  <si>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</si>
  <si>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</si>
  <si>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</si>
  <si>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</si>
  <si>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</si>
  <si>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</si>
  <si>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</si>
  <si>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</si>
  <si>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</si>
  <si>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</si>
  <si>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</si>
  <si>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</si>
  <si>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</si>
  <si>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</si>
  <si>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</si>
  <si>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</si>
  <si>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</si>
  <si>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</si>
  <si>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</si>
  <si>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</si>
  <si>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</si>
  <si>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</si>
  <si>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</si>
  <si>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</si>
  <si>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</si>
  <si>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</si>
  <si>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</si>
  <si>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</si>
  <si>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</si>
  <si>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</si>
  <si>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</si>
  <si>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</si>
  <si>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</si>
  <si>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</si>
  <si>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</si>
  <si>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</si>
  <si>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</si>
  <si>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</si>
  <si>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</si>
  <si>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</si>
  <si>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</si>
  <si>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</si>
  <si>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</si>
  <si>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</si>
  <si>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</si>
  <si>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</si>
  <si>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</si>
  <si>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</si>
  <si>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</si>
  <si>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</si>
  <si>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</si>
  <si>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</si>
  <si>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</si>
  <si>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</si>
  <si>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</si>
  <si>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</si>
  <si>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</si>
  <si>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</si>
  <si>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</si>
  <si>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</si>
  <si>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</si>
  <si>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</si>
  <si>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</si>
  <si>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</si>
  <si>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</si>
  <si>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</si>
  <si>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</si>
  <si>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</si>
  <si>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</si>
  <si>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</si>
  <si>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</si>
  <si>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</si>
  <si>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</si>
  <si>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</si>
  <si>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</si>
  <si>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</si>
  <si>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</si>
  <si>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</si>
  <si>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</si>
  <si>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</si>
  <si>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</si>
  <si>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</si>
  <si>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</si>
  <si>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</si>
  <si>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</si>
  <si>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</si>
  <si>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</si>
  <si>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</si>
  <si>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</si>
  <si>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</si>
  <si>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</si>
  <si>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</si>
  <si>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</si>
  <si>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</si>
  <si>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</si>
  <si>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</si>
  <si>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</si>
  <si>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</si>
  <si>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</si>
  <si>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</si>
  <si>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</si>
  <si>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</si>
  <si>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</si>
  <si>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</si>
  <si>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</si>
  <si>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</si>
  <si>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</si>
  <si>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</si>
  <si>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</si>
  <si>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</si>
  <si>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</si>
  <si>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</si>
  <si>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</si>
  <si>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</si>
  <si>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</si>
  <si>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</si>
  <si>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</si>
  <si>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</si>
  <si>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</si>
  <si>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</si>
  <si>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</si>
  <si>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</si>
  <si>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</si>
  <si>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</si>
  <si>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</si>
  <si>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</si>
  <si>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</si>
  <si>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</si>
  <si>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</si>
  <si>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</si>
  <si>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</si>
  <si>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</si>
  <si>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</si>
  <si>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</si>
  <si>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</si>
  <si>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</si>
  <si>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</si>
  <si>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</si>
  <si>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</si>
  <si>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</si>
  <si>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</si>
  <si>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</si>
  <si>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</si>
  <si>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</si>
  <si>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</si>
  <si>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</si>
  <si>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</si>
  <si>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</si>
  <si>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</si>
  <si>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</si>
  <si>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</si>
  <si>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</si>
  <si>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</si>
  <si>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</si>
  <si>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</si>
  <si>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</si>
  <si>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</si>
  <si>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</si>
  <si>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</si>
  <si>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</si>
  <si>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</si>
  <si>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</si>
  <si>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</si>
  <si>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</si>
  <si>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</si>
  <si>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</si>
  <si>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</si>
  <si>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</si>
  <si>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</si>
  <si>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</si>
  <si>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</si>
  <si>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</si>
  <si>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</si>
  <si>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</si>
  <si>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</si>
  <si>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</si>
  <si>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</si>
  <si>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</si>
  <si>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</si>
  <si>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</si>
  <si>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</si>
  <si>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</si>
  <si>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</si>
  <si>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</si>
  <si>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</si>
  <si>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</si>
  <si>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</si>
  <si>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</si>
  <si>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</si>
  <si>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</si>
  <si>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</si>
  <si>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</si>
  <si>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</si>
  <si>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</si>
  <si>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</si>
  <si>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</si>
  <si>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</si>
  <si>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</si>
  <si>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</si>
  <si>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</si>
  <si>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</si>
  <si>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</si>
  <si>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</si>
  <si>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</si>
  <si>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</si>
  <si>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</si>
  <si>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</si>
  <si>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</si>
  <si>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</si>
  <si>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</si>
  <si>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</si>
  <si>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</si>
  <si>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</si>
  <si>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</si>
  <si>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</si>
  <si>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</si>
  <si>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</si>
  <si>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</si>
  <si>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</si>
  <si>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</si>
  <si>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</si>
  <si>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</si>
  <si>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</si>
  <si>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</si>
  <si>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</si>
  <si>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</si>
  <si>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</si>
  <si>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</si>
  <si>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</si>
  <si>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</si>
  <si>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</si>
  <si>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</si>
  <si>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</si>
  <si>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</si>
  <si>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</si>
  <si>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</si>
  <si>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</si>
  <si>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</si>
  <si>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</si>
  <si>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</si>
  <si>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</si>
  <si>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</si>
  <si>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</si>
  <si>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</si>
  <si>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</si>
  <si>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</si>
  <si>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</si>
  <si>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</si>
  <si>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</si>
  <si>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</si>
  <si>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</si>
  <si>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</si>
  <si>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</si>
  <si>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</si>
  <si>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</si>
  <si>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</si>
  <si>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</si>
  <si>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</si>
  <si>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</si>
  <si>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</si>
  <si>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</si>
  <si>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</si>
  <si>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</si>
  <si>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</si>
  <si>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</si>
  <si>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</si>
  <si>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</si>
  <si>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</si>
  <si>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</si>
  <si>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</si>
  <si>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</si>
  <si>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</si>
  <si>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</si>
  <si>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</si>
  <si>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</si>
  <si>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</si>
  <si>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</si>
  <si>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</si>
  <si>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</si>
  <si>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</si>
  <si>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</si>
  <si>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</si>
  <si>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</si>
  <si>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</si>
  <si>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</si>
  <si>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</si>
  <si>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</si>
  <si>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</si>
  <si>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</si>
  <si>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</si>
  <si>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</si>
  <si>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</si>
  <si>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</si>
  <si>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</si>
  <si>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</si>
  <si>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</si>
  <si>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</si>
  <si>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</si>
  <si>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</si>
  <si>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</si>
  <si>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</si>
  <si>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</si>
  <si>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</si>
  <si>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</si>
  <si>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</si>
  <si>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</si>
  <si>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</si>
  <si>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</si>
  <si>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</si>
  <si>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</si>
  <si>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</si>
  <si>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</si>
  <si>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</si>
  <si>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</si>
  <si>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</si>
  <si>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</si>
  <si>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</si>
  <si>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</si>
  <si>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</si>
  <si>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</si>
  <si>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</si>
  <si>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</si>
  <si>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</si>
  <si>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</si>
  <si>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</si>
  <si>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</si>
  <si>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</si>
  <si>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</si>
  <si>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</si>
  <si>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</si>
  <si>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</si>
  <si>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</si>
  <si>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</si>
  <si>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</si>
  <si>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</si>
  <si>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</si>
  <si>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</si>
  <si>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</si>
  <si>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</si>
  <si>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</si>
  <si>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</si>
  <si>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</si>
  <si>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</si>
  <si>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</si>
  <si>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</si>
  <si>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</si>
  <si>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</si>
  <si>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</si>
  <si>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</si>
  <si>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</si>
  <si>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</si>
  <si>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</si>
  <si>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</si>
  <si>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</si>
  <si>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</si>
  <si>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</si>
  <si>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</si>
  <si>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</si>
  <si>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</si>
  <si>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</si>
  <si>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</si>
  <si>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</si>
  <si>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</si>
  <si>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</si>
  <si>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</si>
  <si>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</si>
  <si>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</si>
  <si>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</si>
  <si>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</si>
  <si>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</si>
  <si>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</si>
  <si>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</si>
  <si>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</si>
  <si>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</si>
  <si>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</si>
  <si>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</si>
  <si>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</si>
  <si>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</si>
  <si>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</si>
  <si>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</si>
  <si>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</si>
  <si>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</si>
  <si>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</si>
  <si>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</si>
  <si>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</si>
  <si>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</si>
  <si>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</si>
  <si>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</si>
  <si>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</si>
  <si>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</si>
  <si>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</si>
  <si>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</si>
  <si>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</si>
  <si>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</si>
  <si>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</si>
  <si>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</si>
  <si>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</si>
  <si>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</si>
  <si>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</si>
  <si>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</si>
  <si>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</si>
  <si>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</si>
  <si>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</si>
  <si>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</si>
  <si>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</si>
  <si>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</si>
  <si>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</si>
  <si>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</si>
  <si>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</si>
  <si>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</si>
  <si>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</si>
  <si>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</si>
  <si>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</si>
  <si>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</si>
  <si>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</si>
  <si>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</si>
  <si>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</si>
  <si>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</si>
  <si>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</si>
  <si>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</si>
  <si>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</si>
  <si>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</si>
  <si>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</si>
  <si>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</si>
  <si>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</si>
  <si>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</si>
  <si>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</si>
  <si>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</si>
  <si>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</si>
  <si>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</si>
  <si>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</si>
  <si>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</si>
  <si>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</si>
  <si>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</si>
  <si>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</si>
  <si>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</si>
  <si>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</si>
  <si>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</si>
  <si>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</si>
  <si>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</si>
  <si>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</si>
  <si>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</si>
  <si>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</si>
  <si>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</si>
  <si>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</si>
  <si>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</si>
  <si>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</si>
  <si>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</si>
  <si>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</si>
  <si>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</si>
  <si>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</si>
  <si>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</si>
  <si>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</si>
  <si>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</si>
  <si>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</si>
  <si>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</si>
  <si>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</si>
  <si>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</si>
  <si>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</si>
  <si>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</si>
  <si>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</si>
  <si>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</si>
  <si>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</si>
  <si>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</si>
  <si>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</si>
  <si>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</si>
  <si>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</si>
  <si>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</si>
  <si>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</si>
  <si>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</si>
  <si>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</si>
  <si>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</si>
  <si>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</si>
  <si>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</si>
  <si>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</si>
  <si>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</si>
  <si>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</si>
  <si>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</si>
  <si>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</si>
  <si>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</si>
  <si>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</si>
  <si>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</si>
  <si>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</si>
  <si>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</si>
  <si>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</si>
  <si>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</si>
  <si>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</si>
  <si>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</si>
  <si>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</si>
  <si>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</si>
  <si>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</si>
  <si>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</si>
  <si>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</si>
  <si>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</si>
  <si>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</si>
  <si>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</si>
  <si>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</si>
  <si>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</si>
  <si>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</si>
  <si>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</si>
  <si>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</si>
  <si>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</si>
  <si>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</si>
  <si>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</si>
  <si>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</si>
  <si>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</si>
  <si>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</si>
  <si>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</si>
  <si>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</si>
  <si>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</si>
  <si>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</si>
  <si>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</si>
  <si>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</si>
  <si>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</si>
  <si>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</si>
  <si>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</si>
  <si>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</si>
  <si>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</si>
  <si>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</si>
  <si>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</si>
  <si>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</si>
  <si>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</si>
  <si>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</si>
  <si>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</si>
  <si>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</si>
  <si>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</si>
  <si>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</si>
  <si>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</si>
  <si>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</si>
  <si>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</si>
  <si>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</si>
  <si>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</si>
  <si>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</si>
  <si>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</si>
  <si>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</si>
  <si>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</si>
  <si>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</si>
  <si>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</si>
  <si>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</si>
  <si>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</si>
  <si>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</si>
  <si>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</si>
  <si>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</si>
  <si>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</si>
  <si>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</si>
  <si>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</si>
  <si>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</si>
  <si>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</si>
  <si>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</si>
  <si>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</si>
  <si>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</si>
  <si>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</si>
  <si>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</si>
  <si>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</si>
  <si>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</si>
  <si>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</si>
  <si>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</si>
  <si>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</si>
  <si>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</si>
  <si>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</si>
  <si>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</si>
  <si>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</si>
  <si>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</si>
  <si>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</si>
  <si>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</si>
  <si>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</si>
  <si>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</si>
  <si>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</si>
  <si>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</si>
  <si>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</si>
  <si>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</si>
  <si>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</si>
  <si>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</si>
  <si>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</si>
  <si>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</si>
  <si>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</si>
  <si>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</si>
  <si>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</si>
  <si>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</si>
  <si>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</si>
  <si>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</si>
  <si>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</si>
  <si>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</si>
  <si>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</si>
  <si>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</si>
  <si>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</si>
  <si>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</si>
  <si>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</si>
  <si>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</si>
  <si>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</si>
  <si>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</si>
  <si>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</si>
  <si>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</si>
  <si>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</si>
  <si>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</si>
  <si>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</si>
  <si>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</si>
  <si>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</si>
  <si>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</si>
  <si>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</si>
  <si>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</si>
  <si>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</si>
  <si>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</si>
  <si>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</si>
  <si>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</si>
  <si>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</si>
  <si>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</si>
  <si>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</si>
  <si>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</si>
  <si>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</si>
  <si>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</si>
  <si>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</si>
  <si>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</si>
  <si>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</si>
  <si>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</si>
  <si>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</si>
  <si>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</si>
  <si>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</si>
  <si>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</si>
  <si>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</si>
  <si>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</si>
  <si>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</si>
  <si>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</si>
  <si>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</si>
  <si>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</si>
  <si>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</si>
  <si>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</si>
  <si>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</si>
  <si>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</si>
  <si>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</si>
  <si>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</si>
  <si>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</si>
  <si>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</si>
  <si>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</si>
  <si>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</si>
  <si>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</si>
  <si>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</si>
  <si>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</si>
  <si>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</si>
  <si>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</si>
  <si>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</si>
  <si>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</si>
  <si>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</si>
  <si>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</si>
  <si>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</si>
  <si>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</si>
  <si>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</si>
  <si>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</si>
  <si>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</si>
  <si>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</si>
  <si>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</si>
  <si>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</si>
  <si>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</si>
  <si>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</si>
  <si>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</si>
  <si>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</si>
  <si>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</si>
  <si>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</si>
  <si>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</si>
  <si>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</si>
  <si>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</si>
  <si>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</si>
  <si>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</si>
  <si>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</si>
  <si>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</si>
  <si>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</si>
  <si>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</si>
  <si>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</si>
  <si>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</si>
  <si>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</si>
  <si>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</si>
  <si>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</si>
  <si>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</si>
  <si>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</si>
  <si>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</si>
  <si>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</si>
  <si>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</si>
  <si>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</si>
  <si>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</si>
  <si>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</si>
  <si>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</si>
  <si>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</si>
  <si>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</si>
  <si>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</si>
  <si>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</si>
  <si>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</si>
  <si>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</si>
  <si>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</si>
  <si>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</si>
  <si>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</si>
  <si>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</si>
  <si>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</si>
  <si>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</si>
  <si>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</si>
  <si>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</si>
  <si>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</si>
  <si>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</si>
  <si>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</si>
  <si>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</si>
  <si>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</si>
  <si>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</si>
  <si>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</si>
  <si>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</si>
  <si>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</si>
  <si>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</si>
  <si>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</si>
  <si>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</si>
  <si>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</si>
  <si>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</si>
  <si>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</si>
  <si>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</si>
  <si>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</si>
  <si>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</si>
  <si>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</si>
  <si>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</si>
  <si>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</si>
  <si>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</si>
  <si>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</si>
  <si>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</si>
  <si>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</si>
  <si>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</si>
  <si>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</si>
  <si>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</si>
  <si>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</si>
  <si>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</si>
  <si>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</si>
  <si>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</si>
  <si>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</si>
  <si>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</si>
  <si>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</si>
  <si>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</si>
  <si>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</si>
  <si>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</si>
  <si>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</si>
  <si>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</si>
  <si>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</si>
  <si>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</si>
  <si>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</si>
  <si>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</si>
  <si>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</si>
  <si>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</si>
  <si>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</si>
  <si>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</si>
  <si>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</si>
  <si>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</si>
  <si>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</si>
  <si>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</si>
  <si>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</si>
  <si>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</si>
  <si>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</si>
  <si>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</si>
  <si>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</si>
  <si>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</si>
  <si>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</si>
  <si>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</si>
  <si>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</si>
  <si>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</si>
  <si>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</si>
  <si>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</si>
  <si>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</si>
  <si>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</si>
  <si>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</si>
  <si>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</si>
  <si>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</si>
  <si>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</si>
  <si>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</si>
  <si>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</si>
  <si>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</si>
  <si>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</si>
  <si>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</si>
  <si>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</si>
  <si>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</si>
  <si>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</si>
  <si>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</si>
  <si>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</si>
  <si>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</si>
  <si>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</si>
  <si>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</si>
  <si>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</si>
  <si>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</si>
  <si>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</si>
  <si>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</si>
  <si>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</si>
  <si>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</si>
  <si>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</si>
  <si>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</si>
  <si>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</si>
  <si>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</si>
  <si>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</si>
  <si>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</si>
  <si>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</si>
  <si>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</si>
  <si>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</si>
  <si>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</si>
  <si>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</si>
  <si>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</si>
  <si>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</si>
  <si>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</si>
  <si>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</si>
  <si>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</si>
  <si>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</si>
  <si>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</si>
  <si>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</si>
  <si>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</si>
  <si>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</si>
  <si>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</si>
  <si>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</si>
  <si>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</si>
  <si>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</si>
  <si>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</si>
  <si>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</si>
  <si>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</si>
  <si>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</si>
  <si>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</si>
  <si>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</si>
  <si>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</si>
  <si>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</si>
  <si>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</si>
  <si>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</si>
  <si>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</si>
  <si>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</si>
  <si>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</si>
  <si>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</si>
  <si>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</si>
  <si>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</si>
  <si>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</si>
  <si>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</si>
  <si>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</si>
  <si>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</si>
  <si>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</si>
  <si>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</si>
  <si>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</si>
  <si>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</si>
  <si>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</si>
  <si>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</si>
  <si>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</si>
  <si>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</si>
  <si>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</si>
  <si>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</si>
  <si>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</si>
  <si>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</si>
  <si>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</si>
  <si>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</si>
  <si>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</si>
  <si>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</si>
  <si>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</si>
  <si>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</si>
  <si>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</si>
  <si>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</si>
  <si>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</si>
  <si>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</si>
  <si>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</si>
  <si>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</si>
  <si>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</si>
  <si>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</si>
  <si>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</si>
  <si>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</si>
  <si>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</si>
  <si>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</si>
  <si>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</si>
  <si>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</si>
  <si>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</si>
  <si>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</si>
  <si>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</si>
  <si>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</si>
  <si>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</si>
  <si>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</si>
  <si>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</si>
  <si>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</si>
  <si>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</si>
  <si>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</si>
  <si>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</si>
  <si>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</si>
  <si>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</si>
  <si>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</si>
  <si>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</si>
  <si>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</si>
  <si>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</si>
  <si>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</si>
  <si>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</si>
  <si>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</si>
  <si>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</si>
  <si>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</si>
  <si>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</si>
  <si>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</si>
  <si>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</si>
  <si>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</si>
  <si>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</si>
  <si>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</si>
  <si>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</si>
  <si>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</si>
  <si>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</si>
  <si>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</si>
  <si>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</si>
  <si>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</si>
  <si>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</si>
  <si>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</si>
  <si>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</si>
  <si>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</si>
  <si>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</si>
  <si>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</si>
  <si>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</si>
  <si>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</si>
  <si>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</si>
  <si>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</si>
  <si>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</si>
  <si>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</si>
  <si>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</si>
  <si>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</si>
  <si>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</si>
  <si>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</si>
  <si>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</si>
  <si>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</si>
  <si>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</si>
  <si>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</si>
  <si>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</si>
  <si>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</si>
  <si>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</si>
  <si>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</si>
  <si>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</si>
  <si>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</si>
  <si>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</si>
  <si>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</si>
  <si>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</si>
  <si>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</si>
  <si>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</si>
  <si>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</si>
  <si>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</si>
  <si>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</si>
  <si>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</si>
  <si>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</si>
  <si>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</si>
  <si>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</si>
  <si>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</si>
  <si>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</si>
  <si>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</si>
  <si>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</si>
  <si>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</si>
  <si>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</si>
  <si>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</si>
  <si>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</si>
  <si>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</si>
  <si>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</si>
  <si>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</si>
  <si>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</si>
  <si>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</si>
  <si>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</si>
  <si>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</si>
  <si>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</si>
  <si>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</si>
  <si>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</si>
  <si>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</si>
  <si>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</si>
  <si>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</si>
  <si>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</si>
  <si>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</si>
  <si>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</si>
  <si>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</si>
  <si>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</si>
  <si>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</si>
  <si>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</si>
  <si>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</si>
  <si>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</si>
  <si>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</si>
  <si>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</si>
  <si>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</si>
  <si>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</si>
  <si>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</si>
  <si>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</si>
  <si>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</si>
  <si>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</si>
  <si>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</si>
  <si>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</si>
  <si>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</si>
  <si>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</si>
  <si>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</si>
  <si>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</si>
  <si>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</si>
  <si>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</si>
  <si>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</si>
  <si>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</si>
  <si>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</si>
  <si>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</si>
  <si>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</si>
  <si>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</si>
  <si>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</si>
  <si>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</si>
  <si>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</si>
  <si>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</si>
  <si>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</si>
  <si>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</si>
  <si>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</si>
  <si>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</si>
  <si>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</si>
  <si>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</si>
  <si>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</si>
  <si>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</si>
  <si>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</si>
  <si>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</si>
  <si>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</si>
  <si>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</si>
  <si>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</si>
  <si>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</si>
  <si>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</si>
  <si>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</si>
  <si>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</si>
  <si>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</si>
  <si>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</si>
  <si>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</si>
  <si>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</si>
  <si>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</si>
  <si>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</si>
  <si>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</si>
  <si>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</si>
  <si>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</si>
  <si>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</si>
  <si>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</si>
  <si>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</si>
  <si>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</si>
  <si>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</si>
  <si>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</si>
  <si>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</si>
  <si>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</si>
  <si>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</si>
  <si>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</si>
  <si>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</si>
  <si>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</si>
  <si>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</si>
  <si>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</si>
  <si>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</si>
  <si>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</si>
  <si>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</si>
  <si>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</si>
  <si>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</si>
  <si>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</si>
  <si>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</si>
  <si>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</si>
  <si>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</si>
  <si>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</si>
  <si>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</si>
  <si>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</si>
  <si>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</si>
  <si>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</si>
  <si>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</si>
  <si>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</si>
  <si>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</si>
  <si>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</si>
  <si>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</si>
  <si>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</si>
  <si>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</si>
  <si>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</si>
  <si>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</si>
  <si>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</si>
  <si>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</si>
  <si>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</si>
  <si>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</si>
  <si>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</si>
  <si>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</si>
  <si>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</si>
  <si>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</si>
  <si>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</si>
  <si>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</si>
  <si>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</si>
  <si>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</si>
  <si>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</si>
  <si>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</si>
  <si>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</si>
  <si>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</si>
  <si>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</si>
  <si>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</si>
  <si>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</si>
  <si>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</si>
  <si>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</si>
  <si>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</si>
  <si>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</si>
  <si>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</si>
  <si>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</si>
  <si>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</si>
  <si>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</si>
  <si>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</si>
  <si>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</si>
  <si>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</si>
  <si>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</si>
  <si>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</si>
  <si>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</si>
  <si>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</si>
  <si>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</si>
  <si>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</si>
  <si>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</si>
  <si>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</si>
  <si>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</si>
  <si>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</si>
  <si>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</si>
  <si>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</si>
  <si>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</si>
  <si>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</si>
  <si>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</si>
  <si>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</si>
  <si>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</si>
  <si>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</si>
  <si>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</si>
  <si>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</si>
  <si>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</si>
  <si>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</si>
  <si>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</si>
  <si>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</si>
  <si>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</si>
  <si>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</si>
  <si>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</si>
  <si>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</si>
  <si>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</si>
  <si>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</si>
  <si>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</si>
  <si>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</si>
  <si>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</si>
  <si>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</si>
  <si>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</si>
  <si>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</si>
  <si>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</si>
  <si>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</si>
  <si>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</si>
  <si>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</si>
  <si>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</si>
  <si>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</si>
  <si>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</si>
  <si>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</si>
  <si>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</si>
  <si>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</si>
  <si>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</si>
  <si>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</si>
  <si>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</si>
  <si>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</si>
  <si>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</si>
  <si>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</si>
  <si>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</si>
  <si>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</si>
  <si>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</si>
  <si>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</si>
  <si>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</si>
  <si>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</si>
  <si>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</si>
  <si>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</si>
  <si>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</si>
  <si>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</si>
  <si>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</si>
  <si>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</si>
  <si>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</si>
  <si>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</si>
  <si>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</si>
  <si>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</si>
  <si>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</si>
  <si>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</si>
  <si>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</si>
  <si>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</si>
  <si>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</si>
  <si>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</si>
  <si>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</si>
  <si>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</si>
  <si>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</si>
  <si>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</si>
  <si>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</si>
  <si>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</si>
  <si>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</si>
  <si>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</si>
  <si>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</si>
  <si>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</si>
  <si>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</si>
  <si>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</si>
  <si>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</si>
  <si>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</si>
  <si>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</si>
  <si>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</si>
  <si>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</si>
  <si>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</si>
  <si>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</si>
  <si>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</si>
  <si>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</si>
  <si>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</si>
  <si>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</si>
  <si>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</si>
  <si>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</si>
  <si>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</si>
  <si>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</si>
  <si>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</si>
  <si>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</si>
  <si>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</si>
  <si>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</si>
  <si>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</si>
  <si>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</si>
  <si>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</si>
  <si>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</si>
  <si>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</si>
  <si>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</si>
  <si>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</si>
  <si>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</si>
  <si>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</si>
  <si>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</si>
  <si>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</si>
  <si>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</si>
  <si>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</si>
  <si>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</si>
  <si>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</si>
  <si>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</si>
  <si>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</si>
  <si>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</si>
  <si>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</si>
  <si>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</si>
  <si>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</si>
  <si>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</si>
  <si>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</si>
  <si>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</si>
  <si>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</si>
  <si>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</si>
  <si>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</si>
  <si>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</si>
  <si>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</si>
  <si>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</si>
  <si>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</si>
  <si>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</si>
  <si>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</si>
  <si>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</si>
  <si>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</si>
  <si>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</si>
  <si>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</si>
  <si>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</si>
  <si>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</si>
  <si>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</si>
  <si>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</si>
  <si>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</si>
  <si>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</si>
  <si>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</si>
  <si>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</si>
  <si>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</si>
  <si>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</si>
  <si>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</si>
  <si>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</si>
  <si>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</si>
  <si>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</si>
  <si>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</si>
  <si>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</si>
  <si>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</si>
  <si>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</si>
  <si>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</si>
  <si>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</si>
  <si>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</si>
  <si>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</si>
  <si>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</si>
  <si>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</si>
  <si>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</si>
  <si>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</si>
  <si>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</si>
  <si>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</si>
  <si>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</si>
  <si>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</si>
  <si>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</si>
  <si>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</si>
  <si>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</si>
  <si>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</si>
  <si>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</si>
  <si>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</si>
  <si>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</si>
  <si>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</si>
  <si>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</si>
  <si>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</si>
  <si>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</si>
  <si>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</si>
  <si>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</si>
  <si>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</si>
  <si>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</si>
  <si>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</si>
  <si>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</si>
  <si>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</si>
  <si>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</si>
  <si>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</si>
  <si>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</si>
  <si>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</si>
  <si>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</si>
  <si>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</si>
  <si>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</si>
  <si>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</si>
  <si>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</si>
  <si>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</si>
  <si>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</si>
  <si>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</si>
  <si>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</si>
  <si>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</si>
  <si>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</si>
  <si>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</si>
  <si>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</si>
  <si>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</si>
  <si>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</si>
  <si>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</si>
  <si>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</si>
  <si>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</si>
  <si>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</si>
  <si>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</si>
  <si>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</si>
  <si>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</si>
  <si>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</si>
  <si>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</si>
  <si>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</si>
  <si>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</si>
  <si>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</si>
  <si>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</si>
  <si>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</si>
  <si>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</si>
  <si>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</si>
  <si>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</si>
  <si>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</si>
  <si>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</si>
  <si>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</si>
  <si>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</si>
  <si>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</si>
  <si>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</si>
  <si>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</si>
  <si>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</si>
  <si>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</si>
  <si>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</si>
  <si>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</si>
  <si>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</si>
  <si>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</si>
  <si>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</si>
  <si>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</si>
  <si>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</si>
  <si>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</si>
  <si>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</si>
  <si>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</si>
  <si>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</si>
  <si>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</si>
  <si>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</si>
  <si>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</si>
  <si>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</si>
  <si>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</si>
  <si>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</si>
  <si>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</si>
  <si>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</si>
  <si>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</si>
  <si>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</si>
  <si>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</si>
  <si>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</si>
  <si>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</si>
  <si>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</si>
  <si>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</si>
  <si>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</si>
  <si>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</si>
  <si>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</si>
  <si>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</si>
  <si>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</si>
  <si>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</si>
  <si>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</si>
  <si>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</si>
  <si>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</si>
  <si>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</si>
  <si>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</si>
  <si>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</si>
  <si>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</si>
  <si>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</si>
  <si>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</si>
  <si>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</si>
  <si>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</si>
  <si>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</si>
  <si>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</si>
  <si>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</si>
  <si>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</si>
  <si>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</si>
  <si>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</si>
  <si>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</si>
  <si>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</si>
  <si>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</si>
  <si>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</si>
  <si>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</si>
  <si>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</si>
  <si>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</si>
  <si>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</si>
  <si>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</si>
  <si>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</si>
  <si>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</si>
  <si>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</si>
  <si>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</si>
  <si>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</si>
  <si>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</si>
  <si>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</si>
  <si>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</si>
  <si>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</si>
  <si>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</si>
  <si>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</si>
  <si>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</si>
  <si>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</si>
  <si>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</si>
  <si>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</si>
  <si>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</si>
  <si>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</si>
  <si>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</si>
  <si>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</si>
  <si>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</si>
  <si>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</si>
  <si>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</si>
  <si>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</si>
  <si>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</si>
  <si>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</si>
  <si>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</si>
  <si>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</si>
  <si>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</si>
  <si>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</si>
  <si>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</si>
  <si>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</si>
  <si>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</si>
  <si>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</si>
  <si>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</si>
  <si>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</si>
  <si>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</si>
  <si>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</si>
  <si>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</si>
  <si>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</si>
  <si>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</si>
  <si>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</si>
  <si>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</si>
  <si>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</si>
  <si>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</si>
  <si>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</si>
  <si>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</si>
  <si>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</si>
  <si>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</si>
  <si>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</si>
  <si>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</si>
  <si>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</si>
  <si>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</si>
  <si>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</si>
  <si>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</si>
  <si>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</si>
  <si>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</si>
  <si>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</si>
  <si>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</si>
  <si>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</si>
  <si>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</si>
  <si>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</si>
  <si>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</si>
  <si>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</si>
  <si>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</si>
  <si>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</si>
  <si>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</si>
  <si>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</si>
  <si>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</si>
  <si>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</si>
  <si>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</si>
  <si>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</si>
  <si>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</si>
  <si>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</si>
  <si>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</si>
  <si>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</si>
  <si>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</si>
  <si>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</si>
  <si>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</si>
  <si>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</si>
  <si>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</si>
  <si>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</si>
  <si>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</si>
  <si>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</si>
  <si>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</si>
  <si>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</si>
  <si>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</si>
  <si>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</si>
  <si>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</si>
  <si>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</si>
  <si>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</si>
  <si>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</si>
  <si>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</si>
  <si>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</si>
  <si>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</si>
  <si>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</si>
  <si>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</si>
  <si>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</si>
  <si>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</si>
  <si>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</si>
  <si>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</si>
  <si>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</si>
  <si>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</si>
  <si>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</si>
  <si>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</si>
  <si>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</si>
  <si>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</si>
  <si>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</si>
  <si>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</si>
  <si>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</si>
  <si>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</si>
  <si>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</si>
  <si>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</si>
  <si>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</si>
  <si>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</si>
  <si>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</si>
  <si>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</si>
  <si>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</si>
  <si>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</si>
  <si>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</si>
  <si>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</si>
  <si>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</si>
  <si>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</si>
  <si>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</si>
  <si>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</si>
  <si>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</si>
  <si>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</si>
  <si>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</si>
  <si>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</si>
  <si>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</si>
  <si>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</si>
  <si>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</si>
  <si>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</si>
  <si>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</si>
  <si>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</si>
  <si>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</si>
  <si>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</si>
  <si>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</si>
  <si>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</si>
  <si>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</si>
  <si>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</si>
  <si>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</si>
  <si>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</si>
  <si>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</si>
  <si>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</si>
  <si>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</si>
  <si>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</si>
  <si>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</si>
  <si>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</si>
  <si>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</si>
  <si>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</si>
  <si>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</si>
  <si>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</si>
  <si>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</si>
  <si>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</si>
  <si>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</si>
  <si>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</si>
  <si>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</si>
  <si>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</si>
  <si>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</si>
  <si>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</si>
  <si>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</si>
  <si>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</si>
  <si>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</si>
  <si>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</si>
  <si>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</si>
  <si>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</si>
  <si>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</si>
  <si>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</si>
  <si>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</si>
  <si>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</si>
  <si>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</si>
  <si>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</si>
  <si>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</si>
  <si>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</si>
  <si>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</si>
  <si>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</si>
  <si>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</si>
  <si>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</si>
  <si>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</si>
  <si>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</si>
  <si>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</si>
  <si>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</si>
  <si>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</si>
  <si>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</si>
  <si>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</si>
  <si>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</si>
  <si>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</si>
  <si>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</si>
  <si>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</si>
  <si>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</si>
  <si>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</si>
  <si>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</si>
  <si>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</si>
  <si>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</si>
  <si>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</si>
  <si>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</si>
  <si>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</si>
  <si>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</si>
  <si>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</si>
  <si>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</si>
  <si>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</si>
  <si>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</si>
  <si>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</si>
  <si>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</si>
  <si>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</si>
  <si>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</si>
  <si>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</si>
  <si>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</si>
  <si>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</si>
  <si>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</si>
  <si>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</si>
  <si>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</si>
  <si>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</si>
  <si>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</si>
  <si>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</si>
  <si>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</si>
  <si>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</si>
  <si>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</si>
  <si>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</si>
  <si>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</si>
  <si>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</si>
  <si>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</si>
  <si>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</si>
  <si>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</si>
  <si>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</si>
  <si>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</si>
  <si>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</si>
  <si>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</si>
  <si>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</si>
  <si>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</si>
  <si>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</si>
  <si>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</si>
  <si>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</si>
  <si>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</si>
  <si>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</si>
  <si>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</si>
  <si>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</si>
  <si>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</si>
  <si>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</si>
  <si>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</si>
  <si>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</si>
  <si>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</si>
  <si>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</si>
  <si>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</si>
  <si>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</si>
  <si>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</si>
  <si>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</si>
  <si>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</si>
  <si>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</si>
  <si>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</si>
  <si>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</si>
  <si>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</si>
  <si>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</si>
  <si>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</si>
  <si>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</si>
  <si>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</si>
  <si>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</si>
  <si>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</si>
  <si>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</si>
  <si>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</si>
  <si>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</si>
  <si>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</si>
  <si>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</si>
  <si>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</si>
  <si>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</si>
  <si>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</si>
  <si>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</si>
  <si>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</si>
  <si>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</si>
  <si>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</si>
  <si>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</si>
  <si>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</si>
  <si>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</si>
  <si>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</si>
  <si>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</si>
  <si>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</si>
  <si>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</si>
  <si>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</si>
  <si>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</si>
  <si>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</si>
  <si>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</si>
  <si>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</si>
  <si>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</si>
  <si>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</si>
  <si>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</si>
  <si>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</si>
  <si>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</si>
  <si>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</si>
  <si>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</si>
  <si>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</si>
  <si>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</si>
  <si>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</si>
  <si>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</si>
  <si>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</si>
  <si>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</si>
  <si>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</si>
  <si>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</si>
  <si>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</si>
  <si>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</si>
  <si>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</si>
  <si>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</si>
  <si>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</si>
  <si>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</si>
  <si>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</si>
  <si>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</si>
  <si>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</si>
  <si>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</si>
  <si>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</si>
  <si>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</si>
  <si>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</si>
  <si>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</si>
  <si>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</si>
  <si>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</si>
  <si>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</si>
  <si>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</si>
  <si>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</si>
  <si>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</si>
  <si>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</si>
  <si>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</si>
  <si>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</si>
  <si>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</si>
  <si>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</si>
  <si>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</si>
  <si>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</si>
  <si>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</si>
  <si>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</si>
  <si>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</si>
  <si>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</si>
  <si>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</si>
  <si>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</si>
  <si>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</si>
  <si>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</si>
  <si>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</si>
  <si>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</si>
  <si>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</si>
  <si>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</si>
  <si>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</si>
  <si>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</si>
  <si>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</si>
  <si>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</si>
  <si>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</si>
  <si>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</si>
  <si>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</si>
  <si>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</si>
  <si>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</si>
  <si>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</si>
  <si>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</si>
  <si>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</si>
  <si>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</si>
  <si>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</si>
  <si>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</si>
  <si>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</si>
  <si>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</si>
  <si>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</si>
  <si>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</si>
  <si>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</si>
  <si>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</si>
  <si>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</si>
  <si>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</si>
  <si>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</si>
  <si>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</si>
  <si>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</si>
  <si>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</si>
  <si>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</si>
  <si>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</si>
  <si>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</si>
  <si>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</si>
  <si>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</si>
  <si>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</si>
  <si>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</si>
  <si>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</si>
  <si>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</si>
  <si>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</si>
  <si>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</si>
  <si>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</si>
  <si>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</si>
  <si>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</si>
  <si>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</si>
  <si>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</si>
  <si>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</si>
  <si>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</si>
  <si>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</si>
  <si>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</si>
  <si>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</si>
  <si>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</si>
  <si>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</si>
  <si>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</si>
  <si>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</si>
  <si>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</si>
  <si>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</si>
  <si>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</si>
  <si>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</si>
  <si>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</si>
  <si>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</si>
  <si>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</si>
  <si>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</si>
  <si>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</si>
  <si>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</si>
  <si>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</si>
  <si>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</si>
  <si>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</si>
  <si>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</si>
  <si>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</si>
  <si>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</si>
  <si>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</si>
  <si>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</si>
  <si>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</si>
  <si>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</si>
  <si>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</si>
  <si>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</si>
  <si>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</si>
  <si>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</si>
  <si>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</si>
  <si>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</si>
  <si>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</si>
  <si>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</si>
  <si>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</si>
  <si>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</si>
  <si>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</si>
  <si>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</si>
  <si>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</si>
  <si>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</si>
  <si>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</si>
  <si>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</si>
  <si>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</si>
  <si>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</si>
  <si>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</si>
  <si>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</si>
  <si>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</si>
  <si>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</si>
  <si>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</si>
  <si>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</si>
  <si>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</si>
  <si>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</si>
  <si>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</si>
  <si>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</si>
  <si>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</si>
  <si>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</si>
  <si>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</si>
  <si>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</si>
  <si>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</si>
  <si>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</si>
  <si>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</si>
  <si>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</si>
  <si>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</si>
  <si>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</si>
  <si>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</si>
  <si>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</si>
  <si>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</si>
  <si>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</si>
  <si>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</si>
  <si>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</si>
  <si>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</si>
  <si>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</si>
  <si>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</si>
  <si>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</si>
  <si>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</si>
  <si>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</si>
  <si>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</si>
  <si>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</si>
  <si>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</si>
  <si>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</si>
  <si>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</si>
  <si>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</si>
  <si>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</si>
  <si>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</si>
  <si>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</si>
  <si>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</si>
  <si>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</si>
  <si>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</si>
  <si>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</si>
  <si>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</si>
  <si>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</si>
  <si>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</si>
  <si>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</si>
  <si>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</si>
  <si>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</si>
  <si>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</si>
  <si>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</si>
  <si>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</si>
  <si>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</si>
  <si>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</si>
  <si>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</si>
  <si>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</si>
  <si>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</si>
  <si>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</si>
  <si>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</si>
  <si>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</si>
  <si>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</si>
  <si>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</si>
  <si>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</si>
  <si>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</si>
  <si>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</si>
  <si>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</si>
  <si>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</si>
  <si>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</si>
  <si>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</si>
  <si>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</si>
  <si>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</si>
  <si>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</si>
  <si>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</si>
  <si>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</si>
  <si>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</si>
  <si>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</si>
  <si>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</si>
  <si>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</si>
  <si>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</si>
  <si>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</si>
  <si>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</si>
  <si>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</si>
  <si>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</si>
  <si>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</si>
  <si>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</si>
  <si>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</si>
  <si>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</si>
  <si>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</si>
  <si>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</si>
  <si>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</si>
  <si>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</si>
  <si>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</si>
  <si>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</si>
  <si>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</si>
  <si>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</si>
  <si>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</si>
  <si>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</si>
  <si>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</si>
  <si>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</si>
  <si>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</si>
  <si>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</si>
  <si>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</si>
  <si>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</si>
  <si>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</si>
  <si>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</si>
  <si>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</si>
  <si>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</si>
  <si>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</si>
  <si>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</si>
  <si>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</si>
  <si>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</si>
  <si>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</si>
  <si>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</si>
  <si>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</si>
  <si>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</si>
  <si>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</si>
  <si>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</si>
  <si>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</si>
  <si>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</si>
  <si>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</si>
  <si>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</si>
  <si>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</si>
  <si>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</si>
  <si>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</si>
  <si>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</si>
  <si>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</si>
  <si>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</si>
  <si>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</si>
  <si>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</si>
  <si>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</si>
  <si>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</si>
  <si>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</si>
  <si>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</si>
  <si>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</si>
  <si>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</si>
  <si>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</si>
  <si>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</si>
  <si>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</si>
  <si>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</si>
  <si>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</si>
  <si>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</si>
  <si>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</si>
  <si>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</si>
  <si>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</si>
  <si>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</si>
  <si>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</si>
  <si>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</si>
  <si>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</si>
  <si>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</si>
  <si>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</si>
  <si>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</si>
  <si>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</si>
  <si>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</si>
  <si>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</si>
  <si>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</si>
  <si>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</si>
  <si>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</si>
  <si>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</si>
  <si>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</si>
  <si>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</si>
  <si>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</si>
  <si>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</si>
  <si>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</si>
  <si>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</si>
  <si>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</si>
  <si>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</si>
  <si>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</si>
  <si>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</si>
  <si>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</si>
  <si>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</si>
  <si>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</si>
  <si>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</si>
  <si>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</si>
  <si>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</si>
  <si>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</si>
  <si>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</si>
  <si>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</si>
  <si>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</si>
  <si>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</si>
  <si>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</si>
  <si>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</si>
  <si>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</si>
  <si>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</si>
  <si>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</si>
  <si>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</si>
  <si>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</si>
  <si>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</si>
  <si>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</si>
  <si>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</si>
  <si>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</si>
  <si>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</si>
  <si>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</si>
  <si>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</si>
  <si>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</si>
  <si>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</si>
  <si>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</si>
  <si>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</si>
  <si>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</si>
  <si>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</si>
  <si>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</si>
  <si>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</si>
  <si>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</si>
  <si>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</si>
  <si>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</si>
  <si>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</si>
  <si>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</si>
  <si>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</si>
  <si>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</si>
  <si>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</si>
  <si>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</si>
  <si>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</si>
  <si>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</si>
  <si>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</si>
  <si>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</si>
  <si>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</si>
  <si>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</si>
  <si>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</si>
  <si>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</si>
  <si>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</si>
  <si>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</si>
  <si>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</si>
  <si>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</si>
  <si>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</si>
  <si>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</si>
  <si>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</si>
  <si>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</si>
  <si>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</si>
  <si>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</si>
  <si>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</si>
  <si>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</si>
  <si>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</si>
  <si>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</si>
  <si>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</si>
  <si>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</si>
  <si>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</si>
  <si>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</si>
  <si>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</si>
  <si>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</si>
  <si>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</si>
  <si>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</si>
  <si>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</si>
  <si>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</si>
  <si>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</si>
  <si>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</si>
  <si>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</si>
  <si>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</si>
  <si>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</si>
  <si>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</si>
  <si>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</si>
  <si>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</si>
  <si>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</si>
  <si>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</si>
  <si>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</si>
  <si>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</si>
  <si>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</si>
  <si>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</si>
  <si>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</si>
  <si>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</si>
  <si>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</si>
  <si>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</si>
  <si>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</si>
  <si>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</si>
  <si>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</si>
  <si>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</si>
  <si>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</si>
  <si>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</si>
  <si>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</si>
  <si>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</si>
  <si>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</si>
  <si>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</si>
  <si>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</si>
  <si>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</si>
  <si>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</si>
  <si>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</si>
  <si>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</si>
  <si>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</si>
  <si>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</si>
  <si>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</si>
  <si>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</si>
  <si>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</si>
  <si>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</si>
  <si>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</si>
  <si>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</si>
  <si>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</si>
  <si>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</si>
  <si>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</si>
  <si>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</si>
  <si>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</si>
  <si>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</si>
  <si>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</si>
  <si>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</si>
  <si>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</si>
  <si>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</si>
  <si>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</si>
  <si>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</si>
  <si>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</si>
  <si>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</si>
  <si>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</si>
  <si>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</si>
  <si>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</si>
  <si>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</si>
  <si>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</si>
  <si>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</si>
  <si>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</si>
  <si>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</si>
  <si>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</si>
  <si>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</si>
  <si>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</si>
  <si>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</si>
  <si>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</si>
  <si>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</si>
  <si>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</si>
  <si>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</si>
  <si>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</si>
  <si>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</si>
  <si>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</si>
  <si>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</si>
  <si>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</si>
  <si>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</si>
  <si>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</si>
  <si>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</si>
  <si>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</si>
  <si>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</si>
  <si>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</si>
  <si>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</si>
  <si>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</si>
  <si>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</si>
  <si>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</si>
  <si>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</si>
  <si>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</si>
  <si>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</si>
  <si>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</si>
  <si>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</si>
  <si>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</si>
  <si>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</si>
  <si>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</si>
  <si>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</si>
  <si>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</si>
  <si>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</si>
  <si>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</si>
  <si>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</si>
  <si>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</si>
  <si>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</si>
  <si>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</si>
  <si>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</si>
  <si>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</si>
  <si>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</si>
  <si>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</si>
  <si>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</si>
  <si>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</si>
  <si>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</si>
  <si>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</si>
  <si>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</si>
  <si>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</si>
  <si>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</si>
  <si>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</si>
  <si>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</si>
  <si>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</si>
  <si>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</si>
  <si>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</si>
  <si>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</si>
  <si>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</si>
  <si>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</si>
  <si>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</si>
  <si>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</si>
  <si>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</si>
  <si>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</si>
  <si>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</si>
  <si>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</si>
  <si>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</si>
  <si>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</si>
  <si>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</si>
  <si>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</si>
  <si>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</si>
  <si>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</si>
  <si>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</si>
  <si>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</si>
  <si>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</si>
  <si>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</si>
  <si>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</si>
  <si>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</si>
  <si>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</si>
  <si>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</si>
  <si>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</si>
  <si>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</si>
  <si>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</si>
  <si>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</si>
  <si>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</si>
  <si>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</si>
  <si>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</si>
  <si>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</si>
  <si>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</si>
  <si>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</si>
  <si>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</si>
  <si>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</si>
  <si>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</si>
  <si>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</si>
  <si>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</si>
  <si>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</si>
  <si>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</si>
  <si>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</si>
  <si>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</si>
  <si>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</si>
  <si>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</si>
  <si>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</si>
  <si>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</si>
  <si>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</si>
  <si>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</si>
  <si>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</si>
  <si>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</si>
  <si>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</si>
  <si>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</si>
  <si>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</si>
  <si>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</si>
  <si>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</si>
  <si>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</si>
  <si>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</si>
  <si>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</si>
  <si>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</si>
  <si>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</si>
  <si>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</si>
  <si>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</si>
  <si>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</si>
  <si>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</si>
  <si>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</si>
  <si>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</si>
  <si>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</si>
  <si>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</si>
  <si>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</si>
  <si>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</si>
  <si>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</si>
  <si>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</si>
  <si>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</si>
  <si>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</si>
  <si>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</si>
  <si>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</si>
  <si>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</si>
  <si>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</si>
  <si>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</si>
  <si>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</si>
  <si>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</si>
  <si>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</si>
  <si>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</si>
  <si>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</si>
  <si>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</si>
  <si>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</si>
  <si>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</si>
  <si>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</si>
  <si>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</si>
  <si>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</si>
  <si>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</si>
  <si>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</si>
  <si>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</si>
  <si>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</si>
  <si>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</si>
  <si>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</si>
  <si>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</si>
  <si>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</si>
  <si>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</si>
  <si>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</si>
  <si>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</si>
  <si>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</si>
  <si>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</si>
  <si>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</si>
  <si>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</si>
  <si>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</si>
  <si>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</si>
  <si>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</si>
  <si>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</si>
  <si>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</si>
  <si>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</si>
  <si>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</si>
  <si>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</si>
  <si>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</si>
  <si>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</si>
  <si>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</si>
  <si>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</si>
  <si>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</si>
  <si>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</si>
  <si>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</si>
  <si>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</si>
  <si>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</si>
  <si>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</si>
  <si>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</si>
  <si>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</si>
  <si>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</si>
  <si>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</si>
  <si>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</si>
  <si>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</si>
  <si>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</si>
  <si>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</si>
  <si>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</si>
  <si>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</si>
  <si>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</si>
  <si>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</si>
  <si>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</si>
  <si>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</si>
  <si>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</si>
  <si>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</si>
  <si>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</si>
  <si>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</si>
  <si>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</si>
  <si>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</si>
  <si>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</si>
  <si>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</si>
  <si>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</si>
  <si>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</si>
  <si>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</si>
  <si>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</si>
  <si>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</si>
  <si>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</si>
  <si>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</si>
  <si>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</si>
  <si>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</si>
  <si>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</si>
  <si>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</si>
  <si>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</si>
  <si>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</si>
  <si>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</si>
  <si>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</si>
  <si>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</si>
  <si>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</si>
  <si>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</si>
  <si>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</si>
  <si>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</si>
  <si>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</si>
  <si>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</si>
  <si>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</si>
  <si>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</si>
  <si>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</si>
  <si>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</si>
  <si>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</si>
  <si>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</si>
  <si>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</si>
  <si>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</si>
  <si>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</si>
  <si>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</si>
  <si>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</si>
  <si>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</si>
  <si>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</si>
  <si>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</si>
  <si>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</si>
  <si>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</si>
  <si>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</si>
  <si>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</si>
  <si>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</si>
  <si>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</si>
  <si>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</si>
  <si>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</si>
  <si>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</si>
  <si>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</si>
  <si>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</si>
  <si>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</si>
  <si>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</si>
  <si>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</si>
  <si>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</si>
  <si>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</si>
  <si>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</si>
  <si>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</si>
  <si>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</si>
  <si>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</si>
  <si>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</si>
  <si>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</si>
  <si>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</si>
  <si>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</si>
  <si>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</si>
  <si>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</si>
  <si>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</si>
  <si>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</si>
  <si>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</si>
  <si>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</si>
  <si>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</si>
  <si>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</si>
  <si>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</si>
  <si>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</si>
  <si>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</si>
  <si>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</si>
  <si>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</si>
  <si>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</si>
  <si>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</si>
  <si>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</si>
  <si>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</si>
  <si>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</si>
  <si>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</si>
  <si>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</si>
  <si>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</si>
  <si>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</si>
  <si>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</si>
  <si>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</si>
  <si>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</si>
  <si>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</si>
  <si>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</si>
  <si>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</si>
  <si>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</si>
  <si>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</si>
  <si>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</si>
  <si>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</si>
  <si>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</si>
  <si>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</si>
  <si>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</si>
  <si>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</si>
  <si>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</si>
  <si>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</si>
  <si>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</si>
  <si>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</si>
  <si>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</si>
  <si>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</si>
  <si>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</si>
  <si>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</si>
  <si>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</si>
  <si>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</si>
  <si>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</si>
  <si>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</si>
  <si>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</si>
  <si>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</si>
  <si>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</si>
  <si>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</si>
  <si>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</si>
  <si>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</si>
  <si>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</si>
  <si>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</si>
  <si>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</si>
  <si>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</si>
  <si>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</si>
  <si>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</si>
  <si>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</si>
  <si>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</si>
  <si>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</si>
  <si>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</si>
  <si>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</si>
  <si>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</si>
  <si>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</si>
  <si>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</si>
  <si>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</si>
  <si>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</si>
  <si>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</si>
  <si>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</si>
  <si>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</si>
  <si>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</si>
  <si>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</si>
  <si>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</si>
  <si>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</si>
  <si>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</si>
  <si>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</si>
  <si>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</si>
  <si>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</si>
  <si>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</si>
  <si>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</si>
  <si>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</si>
  <si>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</si>
  <si>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</si>
  <si>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</si>
  <si>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</si>
  <si>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</si>
  <si>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</si>
  <si>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</si>
  <si>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</si>
  <si>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</si>
  <si>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</si>
  <si>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</si>
  <si>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</si>
  <si>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</si>
  <si>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</si>
  <si>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</si>
  <si>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</si>
  <si>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</si>
  <si>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</si>
  <si>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</si>
  <si>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</si>
  <si>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</si>
  <si>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</si>
  <si>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</si>
  <si>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</si>
  <si>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</si>
  <si>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</si>
  <si>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</si>
  <si>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</si>
  <si>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</si>
  <si>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</si>
  <si>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</si>
  <si>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</si>
  <si>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</si>
  <si>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</si>
  <si>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</si>
  <si>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</si>
  <si>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</si>
  <si>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</si>
  <si>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</si>
  <si>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</si>
  <si>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</si>
  <si>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</si>
  <si>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</si>
  <si>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</si>
  <si>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</si>
  <si>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</si>
  <si>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</si>
  <si>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</si>
  <si>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</si>
  <si>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</si>
  <si>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</si>
  <si>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</si>
  <si>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</si>
  <si>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</si>
  <si>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</si>
  <si>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</si>
  <si>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</si>
  <si>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</si>
  <si>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</si>
  <si>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</si>
  <si>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</si>
  <si>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</si>
  <si>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</si>
  <si>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</si>
  <si>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</si>
  <si>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</si>
  <si>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</si>
  <si>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</si>
  <si>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</si>
  <si>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</si>
  <si>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</si>
  <si>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</si>
  <si>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</si>
  <si>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</si>
  <si>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</si>
  <si>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</si>
  <si>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</si>
  <si>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</si>
  <si>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</si>
  <si>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</si>
  <si>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</si>
  <si>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</si>
  <si>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</si>
  <si>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</si>
  <si>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</si>
  <si>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</si>
  <si>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</si>
  <si>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</si>
  <si>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</si>
  <si>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</si>
  <si>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</si>
  <si>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</si>
  <si>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</si>
  <si>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</si>
  <si>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</si>
  <si>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</si>
  <si>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</si>
  <si>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</si>
  <si>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</si>
  <si>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</si>
  <si>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</si>
  <si>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</si>
  <si>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</si>
  <si>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</si>
  <si>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</si>
  <si>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</si>
  <si>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</si>
  <si>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</si>
  <si>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</si>
  <si>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</si>
  <si>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</si>
  <si>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</si>
  <si>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</si>
  <si>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</si>
  <si>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</si>
  <si>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</si>
  <si>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</si>
  <si>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</si>
  <si>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</si>
  <si>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</si>
  <si>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</si>
  <si>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</si>
  <si>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</si>
  <si>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</si>
  <si>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</si>
  <si>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</si>
  <si>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</si>
  <si>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</si>
  <si>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</si>
  <si>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</si>
  <si>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</si>
  <si>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</si>
  <si>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</si>
  <si>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</si>
  <si>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</si>
  <si>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</si>
  <si>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</si>
  <si>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</si>
  <si>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</si>
  <si>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</si>
  <si>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</si>
  <si>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</si>
  <si>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</si>
  <si>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</si>
  <si>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</si>
  <si>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</si>
  <si>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</si>
  <si>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</si>
  <si>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</si>
  <si>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</si>
  <si>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</si>
  <si>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</si>
  <si>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</si>
  <si>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</si>
  <si>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</si>
  <si>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</si>
  <si>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</si>
  <si>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</si>
  <si>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</si>
  <si>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</si>
  <si>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</si>
  <si>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</si>
  <si>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</si>
  <si>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</si>
  <si>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</si>
  <si>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</si>
  <si>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</si>
  <si>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</si>
  <si>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</si>
  <si>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</si>
  <si>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</si>
  <si>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</si>
  <si>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</si>
  <si>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</si>
  <si>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</si>
  <si>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</si>
  <si>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</si>
  <si>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</si>
  <si>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</si>
  <si>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</si>
  <si>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</si>
  <si>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</si>
  <si>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</si>
  <si>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</si>
  <si>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</si>
  <si>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</si>
  <si>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</si>
  <si>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</si>
  <si>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</si>
  <si>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</si>
  <si>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</si>
  <si>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</si>
  <si>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</si>
  <si>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</si>
  <si>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</si>
  <si>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</si>
  <si>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</si>
  <si>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</si>
  <si>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</si>
  <si>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</si>
  <si>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</si>
  <si>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</si>
  <si>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</si>
  <si>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</si>
  <si>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</si>
  <si>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</si>
  <si>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</si>
  <si>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</si>
  <si>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</si>
  <si>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</si>
  <si>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</si>
  <si>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</si>
  <si>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</si>
  <si>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</si>
  <si>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</si>
  <si>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</si>
  <si>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</si>
  <si>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</si>
  <si>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</si>
  <si>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</si>
  <si>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</si>
  <si>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</si>
  <si>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</si>
  <si>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</si>
  <si>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</si>
  <si>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</si>
  <si>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</si>
  <si>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</si>
  <si>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</si>
  <si>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</si>
  <si>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</si>
  <si>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</si>
  <si>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</si>
  <si>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</si>
  <si>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</si>
  <si>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</si>
  <si>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</si>
  <si>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</si>
  <si>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</si>
  <si>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</si>
  <si>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</si>
  <si>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</si>
  <si>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</si>
  <si>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</si>
  <si>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</si>
  <si>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</si>
  <si>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</si>
  <si>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</si>
  <si>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</si>
  <si>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</si>
  <si>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</si>
  <si>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</si>
  <si>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</si>
  <si>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</si>
  <si>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</si>
  <si>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</si>
  <si>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</si>
  <si>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</si>
  <si>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</si>
  <si>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</si>
  <si>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</si>
  <si>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</si>
  <si>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</si>
  <si>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</si>
  <si>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</si>
  <si>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</si>
  <si>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</si>
  <si>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</si>
  <si>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</si>
  <si>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</si>
  <si>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</si>
  <si>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</si>
  <si>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</si>
  <si>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</si>
  <si>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</si>
  <si>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</si>
  <si>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</si>
  <si>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</si>
  <si>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</si>
  <si>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</si>
  <si>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</si>
  <si>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</si>
  <si>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</si>
  <si>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</si>
  <si>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</si>
  <si>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</si>
  <si>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</si>
  <si>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</si>
  <si>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</si>
  <si>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</si>
  <si>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</si>
  <si>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</si>
  <si>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</si>
  <si>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</si>
  <si>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</si>
  <si>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</si>
  <si>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</si>
  <si>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</si>
  <si>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</si>
  <si>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</si>
  <si>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</si>
  <si>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</si>
  <si>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</si>
  <si>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</si>
  <si>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</si>
  <si>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</si>
  <si>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</si>
  <si>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</si>
  <si>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</si>
  <si>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</si>
  <si>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</si>
  <si>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</si>
  <si>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</si>
  <si>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</si>
  <si>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</si>
  <si>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</si>
  <si>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</si>
  <si>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</si>
  <si>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</si>
  <si>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</si>
  <si>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</si>
  <si>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</si>
  <si>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</si>
  <si>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</si>
  <si>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</si>
  <si>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</si>
  <si>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</si>
  <si>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</si>
  <si>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</si>
  <si>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</si>
  <si>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</si>
  <si>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</si>
  <si>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</si>
  <si>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</si>
  <si>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</si>
  <si>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</si>
  <si>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</si>
  <si>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</si>
  <si>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</si>
  <si>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</si>
  <si>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</si>
  <si>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</si>
  <si>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</si>
  <si>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</si>
  <si>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</si>
  <si>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</si>
  <si>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</si>
  <si>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</si>
  <si>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</si>
  <si>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</si>
  <si>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</si>
  <si>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</si>
  <si>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</si>
  <si>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</si>
  <si>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</si>
  <si>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</si>
  <si>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</si>
  <si>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</si>
  <si>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</si>
  <si>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</si>
  <si>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</si>
  <si>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</si>
  <si>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</si>
  <si>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</si>
  <si>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</si>
  <si>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</si>
  <si>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</si>
  <si>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</si>
  <si>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</si>
  <si>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</si>
  <si>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</si>
  <si>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</si>
  <si>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</si>
  <si>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</si>
  <si>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</si>
  <si>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</si>
  <si>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</si>
  <si>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</si>
  <si>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</si>
  <si>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</si>
  <si>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</si>
  <si>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</si>
  <si>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</si>
  <si>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</si>
  <si>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</si>
  <si>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</si>
  <si>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</si>
  <si>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</si>
  <si>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</si>
  <si>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</si>
  <si>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</si>
  <si>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</si>
  <si>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</si>
  <si>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</si>
  <si>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</si>
  <si>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</si>
  <si>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</si>
  <si>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</si>
  <si>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</si>
  <si>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</si>
  <si>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</si>
  <si>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</si>
  <si>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</si>
  <si>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</si>
  <si>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</si>
  <si>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</si>
  <si>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</si>
  <si>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</si>
  <si>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</si>
  <si>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</si>
  <si>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</si>
  <si>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</si>
  <si>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</si>
  <si>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</si>
  <si>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</si>
  <si>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</si>
  <si>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</si>
  <si>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</si>
  <si>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</si>
  <si>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</si>
  <si>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</si>
  <si>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</si>
  <si>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</si>
  <si>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</si>
  <si>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</si>
  <si>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</si>
  <si>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</si>
  <si>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</si>
  <si>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</si>
  <si>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</si>
  <si>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</si>
  <si>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</si>
  <si>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</si>
  <si>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</si>
  <si>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</si>
  <si>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</si>
  <si>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</si>
  <si>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</si>
  <si>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</si>
  <si>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</si>
  <si>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</si>
  <si>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</si>
  <si>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</si>
  <si>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</si>
  <si>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</si>
  <si>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</si>
  <si>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</si>
  <si>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</si>
  <si>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</si>
  <si>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</si>
  <si>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</si>
  <si>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</si>
  <si>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</si>
  <si>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</si>
  <si>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</si>
  <si>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</si>
  <si>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</si>
  <si>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</si>
  <si>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</si>
  <si>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</si>
  <si>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</si>
  <si>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</si>
  <si>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</si>
  <si>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</si>
  <si>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</si>
  <si>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</si>
  <si>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</si>
  <si>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</si>
  <si>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</si>
  <si>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</si>
  <si>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</si>
  <si>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</si>
  <si>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</si>
  <si>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</si>
  <si>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</si>
  <si>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</si>
  <si>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</si>
  <si>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</si>
  <si>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</si>
  <si>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</si>
  <si>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</si>
  <si>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</si>
  <si>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</si>
  <si>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</si>
  <si>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</si>
  <si>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</si>
  <si>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</si>
  <si>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</si>
  <si>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</si>
  <si>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</si>
  <si>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</si>
  <si>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</si>
  <si>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</si>
  <si>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</si>
  <si>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</si>
  <si>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</si>
  <si>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</si>
  <si>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</si>
  <si>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</si>
  <si>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</si>
  <si>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</si>
  <si>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</si>
  <si>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</si>
  <si>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</si>
  <si>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</si>
  <si>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</si>
  <si>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</si>
  <si>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</si>
  <si>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</si>
  <si>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</si>
  <si>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</si>
  <si>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</si>
  <si>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</si>
  <si>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</si>
  <si>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</si>
  <si>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</si>
  <si>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</si>
  <si>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</si>
  <si>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</si>
  <si>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</si>
  <si>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</si>
  <si>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</si>
  <si>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</si>
  <si>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</si>
  <si>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</si>
  <si>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</si>
  <si>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</si>
  <si>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</si>
  <si>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</si>
  <si>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</si>
  <si>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</si>
  <si>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</si>
  <si>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</si>
  <si>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</si>
  <si>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</si>
  <si>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</si>
  <si>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</si>
  <si>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</si>
  <si>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</si>
  <si>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</si>
  <si>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</si>
  <si>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</si>
  <si>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</si>
  <si>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</si>
  <si>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</si>
  <si>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</si>
  <si>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</si>
  <si>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</si>
  <si>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</si>
  <si>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</si>
  <si>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</si>
  <si>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</si>
  <si>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</si>
  <si>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</si>
  <si>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</si>
  <si>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</si>
  <si>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</si>
  <si>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</si>
  <si>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</si>
  <si>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</si>
  <si>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</si>
  <si>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</si>
  <si>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</si>
  <si>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</si>
  <si>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</si>
  <si>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</si>
  <si>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</si>
  <si>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</si>
  <si>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</si>
  <si>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</si>
  <si>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</si>
  <si>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</si>
  <si>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</si>
  <si>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</si>
  <si>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</si>
  <si>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</si>
  <si>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</si>
  <si>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</si>
  <si>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</si>
  <si>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</si>
  <si>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</si>
  <si>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</si>
  <si>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</si>
  <si>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</si>
  <si>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</si>
  <si>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</si>
  <si>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</si>
  <si>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</si>
  <si>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</si>
  <si>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</si>
  <si>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</si>
  <si>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</si>
  <si>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</si>
  <si>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</si>
  <si>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</si>
  <si>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</si>
  <si>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</si>
  <si>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</si>
  <si>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</si>
  <si>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</si>
  <si>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</si>
  <si>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</si>
  <si>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</si>
  <si>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</si>
  <si>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</si>
  <si>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</si>
  <si>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</si>
  <si>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</si>
  <si>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</si>
  <si>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</si>
  <si>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</si>
  <si>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</si>
  <si>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</si>
  <si>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</si>
  <si>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</si>
  <si>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</si>
  <si>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</si>
  <si>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</si>
  <si>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</si>
  <si>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</si>
  <si>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</si>
  <si>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</si>
  <si>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</si>
  <si>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</si>
  <si>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</si>
  <si>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</si>
  <si>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</si>
  <si>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</si>
  <si>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</si>
  <si>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</si>
  <si>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</si>
  <si>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</si>
  <si>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</si>
  <si>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</si>
  <si>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</si>
  <si>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</si>
  <si>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</si>
  <si>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</si>
  <si>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</si>
  <si>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</si>
  <si>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</si>
  <si>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</si>
  <si>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</si>
  <si>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</si>
  <si>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</si>
  <si>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</si>
  <si>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</si>
  <si>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</si>
  <si>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</si>
  <si>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</si>
  <si>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</si>
  <si>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</si>
  <si>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</si>
  <si>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</si>
  <si>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</si>
  <si>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</si>
  <si>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</si>
  <si>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</si>
  <si>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</si>
  <si>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</si>
  <si>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</si>
  <si>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</si>
  <si>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</si>
  <si>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</si>
  <si>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</si>
  <si>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</si>
  <si>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</si>
  <si>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</si>
  <si>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</si>
  <si>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</si>
  <si>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</si>
  <si>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</si>
  <si>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</si>
  <si>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</si>
  <si>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</si>
  <si>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</si>
  <si>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</si>
  <si>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</si>
  <si>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</si>
  <si>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</si>
  <si>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</si>
  <si>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</si>
  <si>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</si>
  <si>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</si>
  <si>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</si>
  <si>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</si>
  <si>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</si>
  <si>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</si>
  <si>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</si>
  <si>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</si>
  <si>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</si>
  <si>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</si>
  <si>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</si>
  <si>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</si>
  <si>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</si>
  <si>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</si>
  <si>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</si>
  <si>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</si>
  <si>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</si>
  <si>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</si>
  <si>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</si>
  <si>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</si>
  <si>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</si>
  <si>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</si>
  <si>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</si>
  <si>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</si>
  <si>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</si>
  <si>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</si>
  <si>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</si>
  <si>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</si>
  <si>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</si>
  <si>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</si>
  <si>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</si>
  <si>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</si>
  <si>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</si>
  <si>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</si>
  <si>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</si>
  <si>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</si>
  <si>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</si>
  <si>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</si>
  <si>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</si>
  <si>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</si>
  <si>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</si>
  <si>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</si>
  <si>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</si>
  <si>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</si>
  <si>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</si>
  <si>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</si>
  <si>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</si>
  <si>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</si>
  <si>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</si>
  <si>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</si>
  <si>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</si>
  <si>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</si>
  <si>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</si>
  <si>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</si>
  <si>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</si>
  <si>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</si>
  <si>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</si>
  <si>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</si>
  <si>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</si>
  <si>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</si>
  <si>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</si>
  <si>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</si>
  <si>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</si>
  <si>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</si>
  <si>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</si>
  <si>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</si>
  <si>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</si>
  <si>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</si>
  <si>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</si>
  <si>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</si>
  <si>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</si>
  <si>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</si>
  <si>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</si>
  <si>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</si>
  <si>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</si>
  <si>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</si>
  <si>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</si>
  <si>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</si>
  <si>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</si>
  <si>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</si>
  <si>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</si>
  <si>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</si>
  <si>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</si>
  <si>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</si>
  <si>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</si>
  <si>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</si>
  <si>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</si>
  <si>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</si>
  <si>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</si>
  <si>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</si>
  <si>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</si>
  <si>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</si>
  <si>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</si>
  <si>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</si>
  <si>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</si>
  <si>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</si>
  <si>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</si>
  <si>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</si>
  <si>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</si>
  <si>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</si>
  <si>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</si>
  <si>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</si>
  <si>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</si>
  <si>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</si>
  <si>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</si>
  <si>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</si>
  <si>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</si>
  <si>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</si>
  <si>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</si>
  <si>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</si>
  <si>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</si>
  <si>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</si>
  <si>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</si>
  <si>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</si>
  <si>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</si>
  <si>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</si>
  <si>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</si>
  <si>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</si>
  <si>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</si>
  <si>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</si>
  <si>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</si>
  <si>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</si>
  <si>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</si>
  <si>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</si>
  <si>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</si>
  <si>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</si>
  <si>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</si>
  <si>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</si>
  <si>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</si>
  <si>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</si>
  <si>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</si>
  <si>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</si>
  <si>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</si>
  <si>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</si>
  <si>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</si>
  <si>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</si>
  <si>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</si>
  <si>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</si>
  <si>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</si>
  <si>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</si>
  <si>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</si>
  <si>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</si>
  <si>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</si>
  <si>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</si>
  <si>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</si>
  <si>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</si>
  <si>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</si>
  <si>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</si>
  <si>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</si>
  <si>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</si>
  <si>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</si>
  <si>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</si>
  <si>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</si>
  <si>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</si>
  <si>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</si>
  <si>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</si>
  <si>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</si>
  <si>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</si>
  <si>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</si>
  <si>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</si>
  <si>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</si>
  <si>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</si>
  <si>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</si>
  <si>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</si>
  <si>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</si>
  <si>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</si>
  <si>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</si>
  <si>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</si>
  <si>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</si>
  <si>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</si>
  <si>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</si>
  <si>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</si>
  <si>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</si>
  <si>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</si>
  <si>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</si>
  <si>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</si>
  <si>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</si>
  <si>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</si>
  <si>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</si>
  <si>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</si>
  <si>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</si>
  <si>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</si>
  <si>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</si>
  <si>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</si>
  <si>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</si>
  <si>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</si>
  <si>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</si>
  <si>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</si>
  <si>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</si>
  <si>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</si>
  <si>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</si>
  <si>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</si>
  <si>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</si>
  <si>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</si>
  <si>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</si>
  <si>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</si>
  <si>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</si>
  <si>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</si>
  <si>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</si>
  <si>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</si>
  <si>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</si>
  <si>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</si>
  <si>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</si>
  <si>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</si>
  <si>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</si>
  <si>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</si>
  <si>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</si>
  <si>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</si>
  <si>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</si>
  <si>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</si>
  <si>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</si>
  <si>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</si>
  <si>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</si>
  <si>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</si>
  <si>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</si>
  <si>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</si>
  <si>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</si>
  <si>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</si>
  <si>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</si>
  <si>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</si>
  <si>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</si>
  <si>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</si>
  <si>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</si>
  <si>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</si>
  <si>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</si>
  <si>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</si>
  <si>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</si>
  <si>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</si>
  <si>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</si>
  <si>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</si>
  <si>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</si>
  <si>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</si>
  <si>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</si>
  <si>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</si>
  <si>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</si>
  <si>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</si>
  <si>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</si>
  <si>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</si>
  <si>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</si>
  <si>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</si>
  <si>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</si>
  <si>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</si>
  <si>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</si>
  <si>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</si>
  <si>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</si>
  <si>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</si>
  <si>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</si>
  <si>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</si>
  <si>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</si>
  <si>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</si>
  <si>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</si>
  <si>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</si>
  <si>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</si>
  <si>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</si>
  <si>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</si>
  <si>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</si>
  <si>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</si>
  <si>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</si>
  <si>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</si>
  <si>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</si>
  <si>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</si>
  <si>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</si>
  <si>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</si>
  <si>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</si>
  <si>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</si>
  <si>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</si>
  <si>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</si>
  <si>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</si>
  <si>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</si>
  <si>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</si>
  <si>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</si>
  <si>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</si>
  <si>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</si>
  <si>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</si>
  <si>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</si>
  <si>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</si>
  <si>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</si>
  <si>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</si>
  <si>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</si>
  <si>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</si>
  <si>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</si>
  <si>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</si>
  <si>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</si>
  <si>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</si>
  <si>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</si>
  <si>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</si>
  <si>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</si>
  <si>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</si>
  <si>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</si>
  <si>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</si>
  <si>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</si>
  <si>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</si>
  <si>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</si>
  <si>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</si>
  <si>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</si>
  <si>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</si>
  <si>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</si>
  <si>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</si>
  <si>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</si>
  <si>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</si>
  <si>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</si>
  <si>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</si>
  <si>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</si>
  <si>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</si>
  <si>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</si>
  <si>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</si>
  <si>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</si>
  <si>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</si>
  <si>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</si>
  <si>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</si>
  <si>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</si>
  <si>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</si>
  <si>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</si>
  <si>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</si>
  <si>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</si>
  <si>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</si>
  <si>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</si>
  <si>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</si>
  <si>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</si>
  <si>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</si>
  <si>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</si>
  <si>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</si>
  <si>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</si>
  <si>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</si>
  <si>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</si>
  <si>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</si>
  <si>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</si>
  <si>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</si>
  <si>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</si>
  <si>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</si>
  <si>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</si>
  <si>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</si>
  <si>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</si>
  <si>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</si>
  <si>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</si>
  <si>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</si>
  <si>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</si>
  <si>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</si>
  <si>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</si>
  <si>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</si>
  <si>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</si>
  <si>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</si>
  <si>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</si>
  <si>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</si>
  <si>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</si>
  <si>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</si>
  <si>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</si>
  <si>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</si>
  <si>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</si>
  <si>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</si>
  <si>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</si>
  <si>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</si>
  <si>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</si>
  <si>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</si>
  <si>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</si>
  <si>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</si>
  <si>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</si>
  <si>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</si>
  <si>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</si>
  <si>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</si>
  <si>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</si>
  <si>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</si>
  <si>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</si>
  <si>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</si>
  <si>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</si>
  <si>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</si>
  <si>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</si>
  <si>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</si>
  <si>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</si>
  <si>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</si>
  <si>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</si>
  <si>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</si>
  <si>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</si>
  <si>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</si>
  <si>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</si>
  <si>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</si>
  <si>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</si>
  <si>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</si>
  <si>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</si>
  <si>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</si>
  <si>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</si>
  <si>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</si>
  <si>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</si>
  <si>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</si>
  <si>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</si>
  <si>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</si>
  <si>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</si>
  <si>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</si>
  <si>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</si>
  <si>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</si>
  <si>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</si>
  <si>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</si>
  <si>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</si>
  <si>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</si>
  <si>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</si>
  <si>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</si>
  <si>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</si>
  <si>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</si>
  <si>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</si>
  <si>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</si>
  <si>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</si>
  <si>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</si>
  <si>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</si>
  <si>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</si>
  <si>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</si>
  <si>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</si>
  <si>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</si>
  <si>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</si>
  <si>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</si>
  <si>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</si>
  <si>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</si>
  <si>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</si>
  <si>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</si>
  <si>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</si>
  <si>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</si>
  <si>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</si>
  <si>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</si>
  <si>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</si>
  <si>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</si>
  <si>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</si>
  <si>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</si>
  <si>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</si>
  <si>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</si>
  <si>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</si>
  <si>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</si>
  <si>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</si>
  <si>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</si>
  <si>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</si>
  <si>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</si>
  <si>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</si>
  <si>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</si>
  <si>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</si>
  <si>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</si>
  <si>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</si>
  <si>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</si>
  <si>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</si>
  <si>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</si>
  <si>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</si>
  <si>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</si>
  <si>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</si>
  <si>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</si>
  <si>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</si>
  <si>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</si>
  <si>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</si>
  <si>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</si>
  <si>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</si>
  <si>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</si>
  <si>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</si>
  <si>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</si>
  <si>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</si>
  <si>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</si>
  <si>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</si>
  <si>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</si>
  <si>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</si>
  <si>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</si>
  <si>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</si>
  <si>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</si>
  <si>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</si>
  <si>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</si>
  <si>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</si>
  <si>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</si>
  <si>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</si>
  <si>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</si>
  <si>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</si>
  <si>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</si>
  <si>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</si>
  <si>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</si>
  <si>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</si>
  <si>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</si>
  <si>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</si>
  <si>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</si>
  <si>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</si>
  <si>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</si>
  <si>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</si>
  <si>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</si>
  <si>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</si>
  <si>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</si>
  <si>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</si>
  <si>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</si>
  <si>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</si>
  <si>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</si>
  <si>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</si>
  <si>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</si>
  <si>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</si>
  <si>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</si>
  <si>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</si>
  <si>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</si>
  <si>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</si>
  <si>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</si>
  <si>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</si>
  <si>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</si>
  <si>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</si>
  <si>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</si>
  <si>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</si>
  <si>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</si>
  <si>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</si>
  <si>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</si>
  <si>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</si>
  <si>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</si>
  <si>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</si>
  <si>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</si>
  <si>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</si>
  <si>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</si>
  <si>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</si>
  <si>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</si>
  <si>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</si>
  <si>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</si>
  <si>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</si>
  <si>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</si>
  <si>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</si>
  <si>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</si>
  <si>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</si>
  <si>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</si>
  <si>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</si>
  <si>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</si>
  <si>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</si>
  <si>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</si>
  <si>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</si>
  <si>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</si>
  <si>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</si>
  <si>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</si>
  <si>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</si>
  <si>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</si>
  <si>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</si>
  <si>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</si>
  <si>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</si>
  <si>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</si>
  <si>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</si>
  <si>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</si>
  <si>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</si>
  <si>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</si>
  <si>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</si>
  <si>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</si>
  <si>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</si>
  <si>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</si>
  <si>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</si>
  <si>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</si>
  <si>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</si>
  <si>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</si>
  <si>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</si>
  <si>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</si>
  <si>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</si>
  <si>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</si>
  <si>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</si>
  <si>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</si>
  <si>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</si>
  <si>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</si>
  <si>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</si>
  <si>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</si>
  <si>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</si>
  <si>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</si>
  <si>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</si>
  <si>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</si>
  <si>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</si>
  <si>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</si>
  <si>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</si>
  <si>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</si>
  <si>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</si>
  <si>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</si>
  <si>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</si>
  <si>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</si>
  <si>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</si>
  <si>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</si>
  <si>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</si>
  <si>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</si>
  <si>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</si>
  <si>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</si>
  <si>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</si>
  <si>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</si>
  <si>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</si>
  <si>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</si>
  <si>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</si>
  <si>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</si>
  <si>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</si>
  <si>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</si>
  <si>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</si>
  <si>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</si>
  <si>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</si>
  <si>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</si>
  <si>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</si>
  <si>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</si>
  <si>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</si>
  <si>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</si>
  <si>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</si>
  <si>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</si>
  <si>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</si>
  <si>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</si>
  <si>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</si>
  <si>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</si>
  <si>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</si>
  <si>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</si>
  <si>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</si>
  <si>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</si>
  <si>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</si>
  <si>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</si>
  <si>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</si>
  <si>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</si>
  <si>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</si>
  <si>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</si>
  <si>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</si>
  <si>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</si>
  <si>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</si>
  <si>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</si>
  <si>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</si>
  <si>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</si>
  <si>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</si>
  <si>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</si>
  <si>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</si>
  <si>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</si>
  <si>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</si>
  <si>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</si>
  <si>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</si>
  <si>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</si>
  <si>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</si>
  <si>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</si>
  <si>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</si>
  <si>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</si>
  <si>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</si>
  <si>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</si>
  <si>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</si>
  <si>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</si>
  <si>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</si>
  <si>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</si>
  <si>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</si>
  <si>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</si>
  <si>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</si>
  <si>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</si>
  <si>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</si>
  <si>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</si>
  <si>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</si>
  <si>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</si>
  <si>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</si>
  <si>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</si>
  <si>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</si>
  <si>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</si>
  <si>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</si>
  <si>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</si>
  <si>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</si>
  <si>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</si>
  <si>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</si>
  <si>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</si>
  <si>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</si>
  <si>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</si>
  <si>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</si>
  <si>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</si>
  <si>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</si>
  <si>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</si>
  <si>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</si>
  <si>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</si>
  <si>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</si>
  <si>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</si>
  <si>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</si>
  <si>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</si>
  <si>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</si>
  <si>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</si>
  <si>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</si>
  <si>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</si>
  <si>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</si>
  <si>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</si>
  <si>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</si>
  <si>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</si>
  <si>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</si>
  <si>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</si>
  <si>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</si>
  <si>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</si>
  <si>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</si>
  <si>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</si>
  <si>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</si>
  <si>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</si>
  <si>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</si>
  <si>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</si>
  <si>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</si>
  <si>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</si>
  <si>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</si>
  <si>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</si>
  <si>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</si>
  <si>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</si>
  <si>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</si>
  <si>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</si>
  <si>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</si>
  <si>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</si>
  <si>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</si>
  <si>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</si>
  <si>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</si>
  <si>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</si>
  <si>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</si>
  <si>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</si>
  <si>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</si>
  <si>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</si>
  <si>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</si>
  <si>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</si>
  <si>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</si>
  <si>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</si>
  <si>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</si>
  <si>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</si>
  <si>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</si>
  <si>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</si>
  <si>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</si>
  <si>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</si>
  <si>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</si>
  <si>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</si>
  <si>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</si>
  <si>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</si>
  <si>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</si>
  <si>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</si>
  <si>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</si>
  <si>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</si>
  <si>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</si>
  <si>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</si>
  <si>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</si>
  <si>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</si>
  <si>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</si>
  <si>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</si>
  <si>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</si>
  <si>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</si>
  <si>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</si>
  <si>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</si>
  <si>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</si>
  <si>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</si>
  <si>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</si>
  <si>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</si>
  <si>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</si>
  <si>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</si>
  <si>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</si>
  <si>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</si>
  <si>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</si>
  <si>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</si>
  <si>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</si>
  <si>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</si>
  <si>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</si>
  <si>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</si>
  <si>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</si>
  <si>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</si>
  <si>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</si>
  <si>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</si>
  <si>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</si>
  <si>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</si>
  <si>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</si>
  <si>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</si>
  <si>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</si>
  <si>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</si>
  <si>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</si>
  <si>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</si>
  <si>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</si>
  <si>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</si>
  <si>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</si>
  <si>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</si>
  <si>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</si>
  <si>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</si>
  <si>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</si>
  <si>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</si>
  <si>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</si>
  <si>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</si>
  <si>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</si>
  <si>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</si>
  <si>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</si>
  <si>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</si>
  <si>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</si>
  <si>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</si>
  <si>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</si>
  <si>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</si>
  <si>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</si>
  <si>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</si>
  <si>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</si>
  <si>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</si>
  <si>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</si>
  <si>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</si>
  <si>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</si>
  <si>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</si>
  <si>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</si>
  <si>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</si>
  <si>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</si>
  <si>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</si>
  <si>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</si>
  <si>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</si>
  <si>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</si>
  <si>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</si>
  <si>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</si>
  <si>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</si>
  <si>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</si>
  <si>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</si>
  <si>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</si>
  <si>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</si>
  <si>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</si>
  <si>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</si>
  <si>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</si>
  <si>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</si>
  <si>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</si>
  <si>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</si>
  <si>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</si>
  <si>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</si>
  <si>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</si>
  <si>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</si>
  <si>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</si>
  <si>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</si>
  <si>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</si>
  <si>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</si>
  <si>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</si>
  <si>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</si>
  <si>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</si>
  <si>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</si>
  <si>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</si>
  <si>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</si>
  <si>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</si>
  <si>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</si>
  <si>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</si>
  <si>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</si>
  <si>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</si>
  <si>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</si>
  <si>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</si>
  <si>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</si>
  <si>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</si>
  <si>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</si>
  <si>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</si>
  <si>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</si>
  <si>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</si>
  <si>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</si>
  <si>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</si>
  <si>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</si>
  <si>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</si>
  <si>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</si>
  <si>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</si>
  <si>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</si>
  <si>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</si>
  <si>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</si>
  <si>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</si>
  <si>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</si>
  <si>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</si>
  <si>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</si>
  <si>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</si>
  <si>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</si>
  <si>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</si>
  <si>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</si>
  <si>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</si>
  <si>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</si>
  <si>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</si>
  <si>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</si>
  <si>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</si>
  <si>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</si>
  <si>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</si>
  <si>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</si>
  <si>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</si>
  <si>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</si>
  <si>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</si>
  <si>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</si>
  <si>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</si>
  <si>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</si>
  <si>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</si>
  <si>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</si>
  <si>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</si>
  <si>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</si>
  <si>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</si>
  <si>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</si>
  <si>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</si>
  <si>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</si>
  <si>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</si>
  <si>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</si>
  <si>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</si>
  <si>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</si>
  <si>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</si>
  <si>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</si>
  <si>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</si>
  <si>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</si>
  <si>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</si>
  <si>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</si>
  <si>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</si>
  <si>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</si>
  <si>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</si>
  <si>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</si>
  <si>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</si>
  <si>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</si>
  <si>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</si>
  <si>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</si>
  <si>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</si>
  <si>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</si>
  <si>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</si>
  <si>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</si>
  <si>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</si>
  <si>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</si>
  <si>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</si>
  <si>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</si>
  <si>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</si>
  <si>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</si>
  <si>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</si>
  <si>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</si>
  <si>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</si>
  <si>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</si>
  <si>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</si>
  <si>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</si>
  <si>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</si>
  <si>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</si>
  <si>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</si>
  <si>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</si>
  <si>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</si>
  <si>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</si>
  <si>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</si>
  <si>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</si>
  <si>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</si>
  <si>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</si>
  <si>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</si>
  <si>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</si>
  <si>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</si>
  <si>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</si>
  <si>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</si>
  <si>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</si>
  <si>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</si>
  <si>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</si>
  <si>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</si>
  <si>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</si>
  <si>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</si>
  <si>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</si>
  <si>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</si>
  <si>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</si>
  <si>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</si>
  <si>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</si>
  <si>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</si>
  <si>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</si>
  <si>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</si>
  <si>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</si>
  <si>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</si>
  <si>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</si>
  <si>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</si>
  <si>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</si>
  <si>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</si>
  <si>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</si>
  <si>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</si>
  <si>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</si>
  <si>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</si>
  <si>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</si>
  <si>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</si>
  <si>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</si>
  <si>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</si>
  <si>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</si>
  <si>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</si>
  <si>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</si>
  <si>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</si>
  <si>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</si>
  <si>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</si>
  <si>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</si>
  <si>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</si>
  <si>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</si>
  <si>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</si>
  <si>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</si>
  <si>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</si>
  <si>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</si>
  <si>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</si>
  <si>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</si>
  <si>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</si>
  <si>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</si>
  <si>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</si>
  <si>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</si>
  <si>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</si>
  <si>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</si>
  <si>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</si>
  <si>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</si>
  <si>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</si>
  <si>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</si>
  <si>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</si>
  <si>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</si>
  <si>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</si>
  <si>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</si>
  <si>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</si>
  <si>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</si>
  <si>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</si>
  <si>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</si>
  <si>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</si>
  <si>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</si>
  <si>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</si>
  <si>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</si>
  <si>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</si>
  <si>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</si>
  <si>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</si>
  <si>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</si>
  <si>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</si>
  <si>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</si>
  <si>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</si>
  <si>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</si>
  <si>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</si>
  <si>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</si>
  <si>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</si>
  <si>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</si>
  <si>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</si>
  <si>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</si>
  <si>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</si>
  <si>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</si>
  <si>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</si>
  <si>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</si>
  <si>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</si>
  <si>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</si>
  <si>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</si>
  <si>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</si>
  <si>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</si>
  <si>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</si>
  <si>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</si>
  <si>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</si>
  <si>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</si>
  <si>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</si>
  <si>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</si>
  <si>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</si>
  <si>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</si>
  <si>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</si>
  <si>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</si>
  <si>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</si>
  <si>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</si>
  <si>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</si>
  <si>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</si>
  <si>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</si>
  <si>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</si>
  <si>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</si>
  <si>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</si>
  <si>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</si>
  <si>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</si>
  <si>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</si>
  <si>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</si>
  <si>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</si>
  <si>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</si>
  <si>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</si>
  <si>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</si>
  <si>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</si>
  <si>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</si>
  <si>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</si>
  <si>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</si>
  <si>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</si>
  <si>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</si>
  <si>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</si>
  <si>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</si>
  <si>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</si>
  <si>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</si>
  <si>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</si>
  <si>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</si>
  <si>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</si>
  <si>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</si>
  <si>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</si>
  <si>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</si>
  <si>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</si>
  <si>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</si>
  <si>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</si>
  <si>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</si>
  <si>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</si>
  <si>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</si>
  <si>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</si>
  <si>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</si>
  <si>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</si>
  <si>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</si>
  <si>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</si>
  <si>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</si>
  <si>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</si>
  <si>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</si>
  <si>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</si>
  <si>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</si>
  <si>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</si>
  <si>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</si>
  <si>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</si>
  <si>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</si>
  <si>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</si>
  <si>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</si>
  <si>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</si>
  <si>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</si>
  <si>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</si>
  <si>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</si>
  <si>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</si>
  <si>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</si>
  <si>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</si>
  <si>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</si>
  <si>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</si>
  <si>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</si>
  <si>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</si>
  <si>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</si>
  <si>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</si>
  <si>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</si>
  <si>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</si>
  <si>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</si>
  <si>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</si>
  <si>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</si>
  <si>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</si>
  <si>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</si>
  <si>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</si>
  <si>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</si>
  <si>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</si>
  <si>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</si>
  <si>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</si>
  <si>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</si>
  <si>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</si>
  <si>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</si>
  <si>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</si>
  <si>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</si>
  <si>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</si>
  <si>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</si>
  <si>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</si>
  <si>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</si>
  <si>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</si>
  <si>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</si>
  <si>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</si>
  <si>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</si>
  <si>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</si>
  <si>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</si>
  <si>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</si>
  <si>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</si>
  <si>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</si>
  <si>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</si>
  <si>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</si>
  <si>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</si>
  <si>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</si>
  <si>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</si>
  <si>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</si>
  <si>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</si>
  <si>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</si>
  <si>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</si>
  <si>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</si>
  <si>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</si>
  <si>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</si>
  <si>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</si>
  <si>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</si>
  <si>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</si>
  <si>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</si>
  <si>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</si>
  <si>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</si>
  <si>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</si>
  <si>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</si>
  <si>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</si>
  <si>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</si>
  <si>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</si>
  <si>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</si>
  <si>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</si>
  <si>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</si>
  <si>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</si>
  <si>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</si>
  <si>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</si>
  <si>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</si>
  <si>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</si>
  <si>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</si>
  <si>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</si>
  <si>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</si>
  <si>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</si>
  <si>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</si>
  <si>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</si>
  <si>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</si>
  <si>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</si>
  <si>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</si>
  <si>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</si>
  <si>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</si>
  <si>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</si>
  <si>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</si>
  <si>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</si>
  <si>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</si>
  <si>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</si>
  <si>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</si>
  <si>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</si>
  <si>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</si>
  <si>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</si>
  <si>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</si>
  <si>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</si>
  <si>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</si>
  <si>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</si>
  <si>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</si>
  <si>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</si>
  <si>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</si>
  <si>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</si>
  <si>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</si>
  <si>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</si>
  <si>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</si>
  <si>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</si>
  <si>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</si>
  <si>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</si>
  <si>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</si>
  <si>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</si>
  <si>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</si>
  <si>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</si>
  <si>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</si>
  <si>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</si>
  <si>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</si>
  <si>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</si>
  <si>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</si>
  <si>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</si>
  <si>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</si>
  <si>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</si>
  <si>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</si>
  <si>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</si>
  <si>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</si>
  <si>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</si>
  <si>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</si>
  <si>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</si>
  <si>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</si>
  <si>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</si>
  <si>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</si>
  <si>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</si>
  <si>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</si>
  <si>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</si>
  <si>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</si>
  <si>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</si>
  <si>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</si>
  <si>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</si>
  <si>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</si>
  <si>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</si>
  <si>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</si>
  <si>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</si>
  <si>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</si>
  <si>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</si>
  <si>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</si>
  <si>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</si>
  <si>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</si>
  <si>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</si>
  <si>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</si>
  <si>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</si>
  <si>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</si>
  <si>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</si>
  <si>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</si>
  <si>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</si>
  <si>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</si>
  <si>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</si>
  <si>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</si>
  <si>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</si>
  <si>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</si>
  <si>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</si>
  <si>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</si>
  <si>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</si>
  <si>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</si>
  <si>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</si>
  <si>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</si>
  <si>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</si>
  <si>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</si>
  <si>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</si>
  <si>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</si>
  <si>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</si>
  <si>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</si>
  <si>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</si>
  <si>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</si>
  <si>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</si>
  <si>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</si>
  <si>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</si>
  <si>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</si>
  <si>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</si>
  <si>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</si>
  <si>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</si>
  <si>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</si>
  <si>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</si>
  <si>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</si>
  <si>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</si>
  <si>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</si>
  <si>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</si>
  <si>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</si>
  <si>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</si>
  <si>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</si>
  <si>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</si>
  <si>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</si>
  <si>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</si>
  <si>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</si>
  <si>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</si>
  <si>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</si>
  <si>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</si>
  <si>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</si>
  <si>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</si>
  <si>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</si>
  <si>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</si>
  <si>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</si>
  <si>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</si>
  <si>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</si>
  <si>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</si>
  <si>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</si>
  <si>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</si>
  <si>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</si>
  <si>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</si>
  <si>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</si>
  <si>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</si>
  <si>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</si>
  <si>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</si>
  <si>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</si>
  <si>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</si>
  <si>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</si>
  <si>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</si>
  <si>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</si>
  <si>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</si>
  <si>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</si>
  <si>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</si>
  <si>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</si>
  <si>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</si>
  <si>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</si>
  <si>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</si>
  <si>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</si>
  <si>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</si>
  <si>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</si>
  <si>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</si>
  <si>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</si>
  <si>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</si>
  <si>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</si>
  <si>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</si>
  <si>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</si>
  <si>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</si>
  <si>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</si>
  <si>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</si>
  <si>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</si>
  <si>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</si>
  <si>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</si>
  <si>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</si>
  <si>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</si>
  <si>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</si>
  <si>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</si>
  <si>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</si>
  <si>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</si>
  <si>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</si>
  <si>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</si>
  <si>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</si>
  <si>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</si>
  <si>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</si>
  <si>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</si>
  <si>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</si>
  <si>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</si>
  <si>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</si>
  <si>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</si>
  <si>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</si>
  <si>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</si>
  <si>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</si>
  <si>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</si>
  <si>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</si>
  <si>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</si>
  <si>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</si>
  <si>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</si>
  <si>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</si>
  <si>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</si>
  <si>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</si>
  <si>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</si>
  <si>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</si>
  <si>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</si>
  <si>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</si>
  <si>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</si>
  <si>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</si>
  <si>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</si>
  <si>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</si>
  <si>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</si>
  <si>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</si>
  <si>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</si>
  <si>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</si>
  <si>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</si>
  <si>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</si>
  <si>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</si>
  <si>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</si>
  <si>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</si>
  <si>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</si>
  <si>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</si>
  <si>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</si>
  <si>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</si>
  <si>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</si>
  <si>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</si>
  <si>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</si>
  <si>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</si>
  <si>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</si>
  <si>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</si>
  <si>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</si>
  <si>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</si>
  <si>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</si>
  <si>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</si>
  <si>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</si>
  <si>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</si>
  <si>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</si>
  <si>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</si>
  <si>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</si>
  <si>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</si>
  <si>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</si>
  <si>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</si>
  <si>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</si>
  <si>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</si>
  <si>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</si>
  <si>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</si>
  <si>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</si>
  <si>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</si>
  <si>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</si>
  <si>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</si>
  <si>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</si>
  <si>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</si>
  <si>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</si>
  <si>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</si>
  <si>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</si>
  <si>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</si>
  <si>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</si>
  <si>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</si>
  <si>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</si>
  <si>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</si>
  <si>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</si>
  <si>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</si>
  <si>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</si>
  <si>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</si>
  <si>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</si>
  <si>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</si>
  <si>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</si>
  <si>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</si>
  <si>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</si>
  <si>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</si>
  <si>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</si>
  <si>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</si>
  <si>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</si>
  <si>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</si>
  <si>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</si>
  <si>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</si>
  <si>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</si>
  <si>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</si>
  <si>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</si>
  <si>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</si>
  <si>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</si>
  <si>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</si>
  <si>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</si>
  <si>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</si>
  <si>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</si>
  <si>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</si>
  <si>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</si>
  <si>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</si>
  <si>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</si>
  <si>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</si>
  <si>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</si>
  <si>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</si>
  <si>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</si>
  <si>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</si>
  <si>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</si>
  <si>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</si>
  <si>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</si>
  <si>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</si>
  <si>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</si>
  <si>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</si>
  <si>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</si>
  <si>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</si>
  <si>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</si>
  <si>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</si>
  <si>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</si>
  <si>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</si>
  <si>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</si>
  <si>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</si>
  <si>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</si>
  <si>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</si>
  <si>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</si>
  <si>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</si>
  <si>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</si>
  <si>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</si>
  <si>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</si>
  <si>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</si>
  <si>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</si>
  <si>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</si>
  <si>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</si>
  <si>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</si>
  <si>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</si>
  <si>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</si>
  <si>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</si>
  <si>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</si>
  <si>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</si>
  <si>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</si>
  <si>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</si>
  <si>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</si>
  <si>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</si>
  <si>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</si>
  <si>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</si>
  <si>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</si>
  <si>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</si>
  <si>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</si>
  <si>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</si>
  <si>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</si>
  <si>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</si>
  <si>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</si>
  <si>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</si>
  <si>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</si>
  <si>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</si>
  <si>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</si>
  <si>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</si>
  <si>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</si>
  <si>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</si>
  <si>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</si>
  <si>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</si>
  <si>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</si>
  <si>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</si>
  <si>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</si>
  <si>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</si>
  <si>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</si>
  <si>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</si>
  <si>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</si>
  <si>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</si>
  <si>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</si>
  <si>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</si>
  <si>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</si>
  <si>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</si>
  <si>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</si>
  <si>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</si>
  <si>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</si>
  <si>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</si>
  <si>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</si>
  <si>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</si>
  <si>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</si>
  <si>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</si>
  <si>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</si>
  <si>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</si>
  <si>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</si>
  <si>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</si>
  <si>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</si>
  <si>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</si>
  <si>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</si>
  <si>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</si>
  <si>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</si>
  <si>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</si>
  <si>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</si>
  <si>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</si>
  <si>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</si>
  <si>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</si>
  <si>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</si>
  <si>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</si>
  <si>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</si>
  <si>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</si>
  <si>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</si>
  <si>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</si>
  <si>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</si>
  <si>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</si>
  <si>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</si>
  <si>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</si>
  <si>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</si>
  <si>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</si>
  <si>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</si>
  <si>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</si>
  <si>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</si>
  <si>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</si>
  <si>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</si>
  <si>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</si>
  <si>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</si>
  <si>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</si>
  <si>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</si>
  <si>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</si>
  <si>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</si>
  <si>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</si>
  <si>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</si>
  <si>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</si>
  <si>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</si>
  <si>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</si>
  <si>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</si>
  <si>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</si>
  <si>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</si>
  <si>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</si>
  <si>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</si>
  <si>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</si>
  <si>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</si>
  <si>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</si>
  <si>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</si>
  <si>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</si>
  <si>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</si>
  <si>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</si>
  <si>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</si>
  <si>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</si>
  <si>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</si>
  <si>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</si>
  <si>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</si>
  <si>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</si>
  <si>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</si>
  <si>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</si>
  <si>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</si>
  <si>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</si>
  <si>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</si>
  <si>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</si>
  <si>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</si>
  <si>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</si>
  <si>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</si>
  <si>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</si>
  <si>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</si>
  <si>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</si>
  <si>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</si>
  <si>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</si>
  <si>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</si>
  <si>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</si>
  <si>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</si>
  <si>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</si>
  <si>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</si>
  <si>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</si>
  <si>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</si>
  <si>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</si>
  <si>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</si>
  <si>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</si>
  <si>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</si>
  <si>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</si>
  <si>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</si>
  <si>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</si>
  <si>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</si>
  <si>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</si>
  <si>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</si>
  <si>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</si>
  <si>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</si>
  <si>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</si>
  <si>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</si>
  <si>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</si>
  <si>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</si>
  <si>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</si>
  <si>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</si>
  <si>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</si>
  <si>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</si>
  <si>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</si>
  <si>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</si>
  <si>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</si>
  <si>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</si>
  <si>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</si>
  <si>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</si>
  <si>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</si>
  <si>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</si>
  <si>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</si>
  <si>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</si>
  <si>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</si>
  <si>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</si>
  <si>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</si>
  <si>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</si>
  <si>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</si>
  <si>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</si>
  <si>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</si>
  <si>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</si>
  <si>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</si>
  <si>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</si>
  <si>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</si>
  <si>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</si>
  <si>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</si>
  <si>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</si>
  <si>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</si>
  <si>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</si>
  <si>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</si>
  <si>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</si>
  <si>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</si>
  <si>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</si>
  <si>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</si>
  <si>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</si>
  <si>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</si>
  <si>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</si>
  <si>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</si>
  <si>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</si>
  <si>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</si>
  <si>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</si>
  <si>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</si>
  <si>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</si>
  <si>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</si>
  <si>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</si>
  <si>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</si>
  <si>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</si>
  <si>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</si>
  <si>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</si>
  <si>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</si>
  <si>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</si>
  <si>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</si>
  <si>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</si>
  <si>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</si>
  <si>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</si>
  <si>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</si>
  <si>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</si>
  <si>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</si>
  <si>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</si>
  <si>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</si>
  <si>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</si>
  <si>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</si>
  <si>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</si>
  <si>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</si>
  <si>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</si>
  <si>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</si>
  <si>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</si>
  <si>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</si>
  <si>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</si>
  <si>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</si>
  <si>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</si>
  <si>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</si>
  <si>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</si>
  <si>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</si>
  <si>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</si>
  <si>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</si>
  <si>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</si>
  <si>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</si>
  <si>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</si>
  <si>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</si>
  <si>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</si>
  <si>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</si>
  <si>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</si>
  <si>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</si>
  <si>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</si>
  <si>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</si>
  <si>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</si>
  <si>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</si>
  <si>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</si>
  <si>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</si>
  <si>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</si>
  <si>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</si>
  <si>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</si>
  <si>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</si>
  <si>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</si>
  <si>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</si>
  <si>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</si>
  <si>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</si>
  <si>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</si>
  <si>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</si>
  <si>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</si>
  <si>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</si>
  <si>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</si>
  <si>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</si>
  <si>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</si>
  <si>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</si>
  <si>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</si>
  <si>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</si>
  <si>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</si>
  <si>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</si>
  <si>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</si>
  <si>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</si>
  <si>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</si>
  <si>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</si>
  <si>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</si>
  <si>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</si>
  <si>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</si>
  <si>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</si>
  <si>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</si>
  <si>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</si>
  <si>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</si>
  <si>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</si>
  <si>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</si>
  <si>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</si>
  <si>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</si>
  <si>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</si>
  <si>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</si>
  <si>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</si>
  <si>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</si>
  <si>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</si>
  <si>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</si>
  <si>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</si>
  <si>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</si>
  <si>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</si>
  <si>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</si>
  <si>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</si>
  <si>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</si>
  <si>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</si>
  <si>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</si>
  <si>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</si>
  <si>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</si>
  <si>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</si>
  <si>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</si>
  <si>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</si>
  <si>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</si>
  <si>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</si>
  <si>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</si>
  <si>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</si>
  <si>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</si>
  <si>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</si>
  <si>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</si>
  <si>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</si>
  <si>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</si>
  <si>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</si>
  <si>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</si>
  <si>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</si>
  <si>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</si>
  <si>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</si>
  <si>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</si>
  <si>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</si>
  <si>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</si>
  <si>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</si>
  <si>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</si>
  <si>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</si>
  <si>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</si>
  <si>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</si>
  <si>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</si>
  <si>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</si>
  <si>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</si>
  <si>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</si>
  <si>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</si>
  <si>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</si>
  <si>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</si>
  <si>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</si>
  <si>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</si>
  <si>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</si>
  <si>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</si>
  <si>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</si>
  <si>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</si>
  <si>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</si>
  <si>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</si>
  <si>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</si>
  <si>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</si>
  <si>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</si>
  <si>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</si>
  <si>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</si>
  <si>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</si>
  <si>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</si>
  <si>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</si>
  <si>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</si>
  <si>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</si>
  <si>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</si>
  <si>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</si>
  <si>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</si>
  <si>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</si>
  <si>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</si>
  <si>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</si>
  <si>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</si>
  <si>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</si>
  <si>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</si>
  <si>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</si>
  <si>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</si>
  <si>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</si>
  <si>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</si>
  <si>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</si>
  <si>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</si>
  <si>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</si>
  <si>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</si>
  <si>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</si>
  <si>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</si>
  <si>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</si>
  <si>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</si>
  <si>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</si>
  <si>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</si>
  <si>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</si>
  <si>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</si>
  <si>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</si>
  <si>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</si>
  <si>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</si>
  <si>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</si>
  <si>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</si>
  <si>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</si>
  <si>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</si>
  <si>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</si>
  <si>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</si>
  <si>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</si>
  <si>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</si>
  <si>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</si>
  <si>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</si>
  <si>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</si>
  <si>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</si>
  <si>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</si>
  <si>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</si>
  <si>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</si>
  <si>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</si>
  <si>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</si>
  <si>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</si>
  <si>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</si>
  <si>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</si>
  <si>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</si>
  <si>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</si>
  <si>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</si>
  <si>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</si>
  <si>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</si>
  <si>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</si>
  <si>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</si>
  <si>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</si>
  <si>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</si>
  <si>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</si>
  <si>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</si>
  <si>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</si>
  <si>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</si>
  <si>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</si>
  <si>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</si>
  <si>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</si>
  <si>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</si>
  <si>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</si>
  <si>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</si>
  <si>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</si>
  <si>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</si>
  <si>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</si>
  <si>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</si>
  <si>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</si>
  <si>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</si>
  <si>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</si>
  <si>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</si>
  <si>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</si>
  <si>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</si>
  <si>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</si>
  <si>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</si>
  <si>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</si>
  <si>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</si>
  <si>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</si>
  <si>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</si>
  <si>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</si>
  <si>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</si>
  <si>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</si>
  <si>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</si>
  <si>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</si>
  <si>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</si>
  <si>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</si>
  <si>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</si>
  <si>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</si>
  <si>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</si>
  <si>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</si>
  <si>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</si>
  <si>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</si>
  <si>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</si>
  <si>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</si>
  <si>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</si>
  <si>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</si>
  <si>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</si>
  <si>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</si>
  <si>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</si>
  <si>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</si>
  <si>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</si>
  <si>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</si>
  <si>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</si>
  <si>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</si>
  <si>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</si>
  <si>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</si>
  <si>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</si>
  <si>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</si>
  <si>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</si>
  <si>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</si>
  <si>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</si>
  <si>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</si>
  <si>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</si>
  <si>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</si>
  <si>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</si>
  <si>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</si>
  <si>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</si>
  <si>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</si>
  <si>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</si>
  <si>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</si>
  <si>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</si>
  <si>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</si>
  <si>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</si>
  <si>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</si>
  <si>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</si>
  <si>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</si>
  <si>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</si>
  <si>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</si>
  <si>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</si>
  <si>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</si>
  <si>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</si>
  <si>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</si>
  <si>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</si>
  <si>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</si>
  <si>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</si>
  <si>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</si>
  <si>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</si>
  <si>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</si>
  <si>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</si>
  <si>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</si>
  <si>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</si>
  <si>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</si>
  <si>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</si>
  <si>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</si>
  <si>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</si>
  <si>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</si>
  <si>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</si>
  <si>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</si>
  <si>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</si>
  <si>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</si>
  <si>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</si>
  <si>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</si>
  <si>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</si>
  <si>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</si>
  <si>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</si>
  <si>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</si>
  <si>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</si>
  <si>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</si>
  <si>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</si>
  <si>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</si>
  <si>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</si>
  <si>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</si>
  <si>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</si>
  <si>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</si>
  <si>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</si>
  <si>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</si>
  <si>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</si>
  <si>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</si>
  <si>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</si>
  <si>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</si>
  <si>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</si>
  <si>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</si>
  <si>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</si>
  <si>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</si>
  <si>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</si>
  <si>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</si>
  <si>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</si>
  <si>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</si>
  <si>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</si>
  <si>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</si>
  <si>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</si>
  <si>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</si>
  <si>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</si>
  <si>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</si>
  <si>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</si>
  <si>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</si>
  <si>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</si>
  <si>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</si>
  <si>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</si>
  <si>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</si>
  <si>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</si>
  <si>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</si>
  <si>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</si>
  <si>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</si>
  <si>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</si>
  <si>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</si>
  <si>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</si>
  <si>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</si>
  <si>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</si>
  <si>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</si>
  <si>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</si>
  <si>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</si>
  <si>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</si>
  <si>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</si>
  <si>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</si>
  <si>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</si>
  <si>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</si>
  <si>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</si>
  <si>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</si>
  <si>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</si>
  <si>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</si>
  <si>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</si>
  <si>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</si>
  <si>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</si>
  <si>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</si>
  <si>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</si>
  <si>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</si>
  <si>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</si>
  <si>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</si>
  <si>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</si>
  <si>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</si>
  <si>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</si>
  <si>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</si>
  <si>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</si>
  <si>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</si>
  <si>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</si>
  <si>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</si>
  <si>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</si>
  <si>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</si>
  <si>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</si>
  <si>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</si>
  <si>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</si>
  <si>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</si>
  <si>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</si>
  <si>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</si>
  <si>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</si>
  <si>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</si>
  <si>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</si>
  <si>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</si>
  <si>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</si>
  <si>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</si>
  <si>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</si>
  <si>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</si>
  <si>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</si>
  <si>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</si>
  <si>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</si>
  <si>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</si>
  <si>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</si>
  <si>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</si>
  <si>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</si>
  <si>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</si>
  <si>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</si>
  <si>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</si>
  <si>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</si>
  <si>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</si>
  <si>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</si>
  <si>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</si>
  <si>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</si>
  <si>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</si>
  <si>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</si>
  <si>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</si>
  <si>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</si>
  <si>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</si>
  <si>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</si>
  <si>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</si>
  <si>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</si>
  <si>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</si>
  <si>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</si>
  <si>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</si>
  <si>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</si>
  <si>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</si>
  <si>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</si>
  <si>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</si>
  <si>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</si>
  <si>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</si>
  <si>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</si>
  <si>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</si>
  <si>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</si>
  <si>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</si>
  <si>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</si>
  <si>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</si>
  <si>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</si>
  <si>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</si>
  <si>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</si>
  <si>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</si>
  <si>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</si>
  <si>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</si>
  <si>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</si>
  <si>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</si>
  <si>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</si>
  <si>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</si>
  <si>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</si>
  <si>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</si>
  <si>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</si>
  <si>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</si>
  <si>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</si>
  <si>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</si>
  <si>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</si>
  <si>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</si>
  <si>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</si>
  <si>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</si>
  <si>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</si>
  <si>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</si>
  <si>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</si>
  <si>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</si>
  <si>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</si>
  <si>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</si>
  <si>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</si>
  <si>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</si>
  <si>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</si>
  <si>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</si>
  <si>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</si>
  <si>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</si>
  <si>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</si>
  <si>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</si>
  <si>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</si>
  <si>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</si>
  <si>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</si>
  <si>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</si>
  <si>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</si>
  <si>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</si>
  <si>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</si>
  <si>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</si>
  <si>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</si>
  <si>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</si>
  <si>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</si>
  <si>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</si>
  <si>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</si>
  <si>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</si>
  <si>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</si>
  <si>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</si>
  <si>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</si>
  <si>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</si>
  <si>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</si>
  <si>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</si>
  <si>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</si>
  <si>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</si>
  <si>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</si>
  <si>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</si>
  <si>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</si>
  <si>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</si>
  <si>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</si>
  <si>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</si>
  <si>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</si>
  <si>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</si>
  <si>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</si>
  <si>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</si>
  <si>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</si>
  <si>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</si>
  <si>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</si>
  <si>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</si>
  <si>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</si>
  <si>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</si>
  <si>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</si>
  <si>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</si>
  <si>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</si>
  <si>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</si>
  <si>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</si>
  <si>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</si>
  <si>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</si>
  <si>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</si>
  <si>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</si>
  <si>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</si>
  <si>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</si>
  <si>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</si>
  <si>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</si>
  <si>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</si>
  <si>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</si>
  <si>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</si>
  <si>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</si>
  <si>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</si>
  <si>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</si>
  <si>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</si>
  <si>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</si>
  <si>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</si>
  <si>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</si>
  <si>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</si>
  <si>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</si>
  <si>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</si>
  <si>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</si>
  <si>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</si>
  <si>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</si>
  <si>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</si>
  <si>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</si>
  <si>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</si>
  <si>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</si>
  <si>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</si>
  <si>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</si>
  <si>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</si>
  <si>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</si>
  <si>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</si>
  <si>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</si>
  <si>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</si>
  <si>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</si>
  <si>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</si>
  <si>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</si>
  <si>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</si>
  <si>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</si>
  <si>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</si>
  <si>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</si>
  <si>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</si>
  <si>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</si>
  <si>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</si>
  <si>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</si>
  <si>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</si>
  <si>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</si>
  <si>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</si>
  <si>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</si>
  <si>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</si>
  <si>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</si>
  <si>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</si>
  <si>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</si>
  <si>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</si>
  <si>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</si>
  <si>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</si>
  <si>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</si>
  <si>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</si>
  <si>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</si>
  <si>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</si>
  <si>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</si>
  <si>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</si>
  <si>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</si>
  <si>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</si>
  <si>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</si>
  <si>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</si>
  <si>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</si>
  <si>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</si>
  <si>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</si>
  <si>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</si>
  <si>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</si>
  <si>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</si>
  <si>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</si>
  <si>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</si>
  <si>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</si>
  <si>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</si>
  <si>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</si>
  <si>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</si>
  <si>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</si>
  <si>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</si>
  <si>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</si>
  <si>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</si>
  <si>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</si>
  <si>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</si>
  <si>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</si>
  <si>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</si>
  <si>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</si>
  <si>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</si>
  <si>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</si>
  <si>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</si>
  <si>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</si>
  <si>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</si>
  <si>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</si>
  <si>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</si>
  <si>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</si>
  <si>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</si>
  <si>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</si>
  <si>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</si>
  <si>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</si>
  <si>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</si>
  <si>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</si>
  <si>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</si>
  <si>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</si>
  <si>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</si>
  <si>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</si>
  <si>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</si>
  <si>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</si>
  <si>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</si>
  <si>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</si>
  <si>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</si>
  <si>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</si>
  <si>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</si>
  <si>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</si>
  <si>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</si>
  <si>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</si>
  <si>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</si>
  <si>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</si>
  <si>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</si>
  <si>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</si>
  <si>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</si>
  <si>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</si>
  <si>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</si>
  <si>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</si>
  <si>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</si>
  <si>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</si>
  <si>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</si>
  <si>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</si>
  <si>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</si>
  <si>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</si>
  <si>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</si>
  <si>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</si>
  <si>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</si>
  <si>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</si>
  <si>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</si>
  <si>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</si>
  <si>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</si>
  <si>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</si>
  <si>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</si>
  <si>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</si>
  <si>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</si>
  <si>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</si>
  <si>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</si>
  <si>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</si>
  <si>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</si>
  <si>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</si>
  <si>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</si>
  <si>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</si>
  <si>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</si>
  <si>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</si>
  <si>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</si>
  <si>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</si>
  <si>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</si>
  <si>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</si>
  <si>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</si>
  <si>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</si>
  <si>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</si>
  <si>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</si>
  <si>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</si>
  <si>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</si>
  <si>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</si>
  <si>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</si>
  <si>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</si>
  <si>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</si>
  <si>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</si>
  <si>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</si>
  <si>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</si>
  <si>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</si>
  <si>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</si>
  <si>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</si>
  <si>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</si>
  <si>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</si>
  <si>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</si>
  <si>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</si>
  <si>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</si>
  <si>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</si>
  <si>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</si>
  <si>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</si>
  <si>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</si>
  <si>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</si>
  <si>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</si>
  <si>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</si>
  <si>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</si>
  <si>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</si>
  <si>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</si>
  <si>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</si>
  <si>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</si>
  <si>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</si>
  <si>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</si>
  <si>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</si>
  <si>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</si>
  <si>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</si>
  <si>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</si>
  <si>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</si>
  <si>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</si>
  <si>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</si>
  <si>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</si>
  <si>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</si>
  <si>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</si>
  <si>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</si>
  <si>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</si>
  <si>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</si>
  <si>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</si>
  <si>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</si>
  <si>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</si>
  <si>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</si>
  <si>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</si>
  <si>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</si>
  <si>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</si>
  <si>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</si>
  <si>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</si>
  <si>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</si>
  <si>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</si>
  <si>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</si>
  <si>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</si>
  <si>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</si>
  <si>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</si>
  <si>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</si>
  <si>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</si>
  <si>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</si>
  <si>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</si>
  <si>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</si>
  <si>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</si>
  <si>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</si>
  <si>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</si>
  <si>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</si>
  <si>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</si>
  <si>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</si>
  <si>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</si>
  <si>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</si>
  <si>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</si>
  <si>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</si>
  <si>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</si>
  <si>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</si>
  <si>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</si>
  <si>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</si>
  <si>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</si>
  <si>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</si>
  <si>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</si>
  <si>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</si>
  <si>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</si>
  <si>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</si>
  <si>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</si>
  <si>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</si>
  <si>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</si>
  <si>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</si>
  <si>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</si>
  <si>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</si>
  <si>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</si>
  <si>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</si>
  <si>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</si>
  <si>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</si>
  <si>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</si>
  <si>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</si>
  <si>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</si>
  <si>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</si>
  <si>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</si>
  <si>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</si>
  <si>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</si>
  <si>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</si>
  <si>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</si>
  <si>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</si>
  <si>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</si>
  <si>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</si>
  <si>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</si>
  <si>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</si>
  <si>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</si>
  <si>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</si>
  <si>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</si>
  <si>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</si>
  <si>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</si>
  <si>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</si>
  <si>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</si>
  <si>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</si>
  <si>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</si>
  <si>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</si>
  <si>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</si>
  <si>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</si>
  <si>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</si>
  <si>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</si>
  <si>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</si>
  <si>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</si>
  <si>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</si>
  <si>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</si>
  <si>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</si>
  <si>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</si>
  <si>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</si>
  <si>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</si>
  <si>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</si>
  <si>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</si>
  <si>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</si>
  <si>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</si>
  <si>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</si>
  <si>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</si>
  <si>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</si>
  <si>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</si>
  <si>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</si>
  <si>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</si>
  <si>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</si>
  <si>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</si>
  <si>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</si>
  <si>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</si>
  <si>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</si>
  <si>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</si>
  <si>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</si>
  <si>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</si>
  <si>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</si>
  <si>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</si>
  <si>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</si>
  <si>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</si>
  <si>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</si>
  <si>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</si>
  <si>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</si>
  <si>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</si>
  <si>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</si>
  <si>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</si>
  <si>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</si>
  <si>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</si>
  <si>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</si>
  <si>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</si>
  <si>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</si>
  <si>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</si>
  <si>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</si>
  <si>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</si>
  <si>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</si>
  <si>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</si>
  <si>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</si>
  <si>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</si>
  <si>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</si>
  <si>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</si>
  <si>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</si>
  <si>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</si>
  <si>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</si>
  <si>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</si>
  <si>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</si>
  <si>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</si>
  <si>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</si>
  <si>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</si>
  <si>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</si>
  <si>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</si>
  <si>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</si>
  <si>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</si>
  <si>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</si>
  <si>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</si>
  <si>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</si>
  <si>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</si>
  <si>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</si>
  <si>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</si>
  <si>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</si>
  <si>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</si>
  <si>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</si>
  <si>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</si>
  <si>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</si>
  <si>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</si>
  <si>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</si>
  <si>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</si>
  <si>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</si>
  <si>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</si>
  <si>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</si>
  <si>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</si>
  <si>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</si>
  <si>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</si>
  <si>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</si>
  <si>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</si>
  <si>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</si>
  <si>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</si>
  <si>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</si>
  <si>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</si>
  <si>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</si>
  <si>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</si>
  <si>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</si>
  <si>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</si>
  <si>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</si>
  <si>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</si>
  <si>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</si>
  <si>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</si>
  <si>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</si>
  <si>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</si>
  <si>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</si>
  <si>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</si>
  <si>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</si>
  <si>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</si>
  <si>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</si>
  <si>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</si>
  <si>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</si>
  <si>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</si>
  <si>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</si>
  <si>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</si>
  <si>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</si>
  <si>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</si>
  <si>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</si>
  <si>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</si>
  <si>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</si>
  <si>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</si>
  <si>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</si>
  <si>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</si>
  <si>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</si>
  <si>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</si>
  <si>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</si>
  <si>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</si>
  <si>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</si>
  <si>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</si>
  <si>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</si>
  <si>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</si>
  <si>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</si>
  <si>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</si>
  <si>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</si>
  <si>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</si>
  <si>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</si>
  <si>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</si>
  <si>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</si>
  <si>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</si>
  <si>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</si>
  <si>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</si>
  <si>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</si>
  <si>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</si>
  <si>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</si>
  <si>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</si>
  <si>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</si>
  <si>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</si>
  <si>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</si>
  <si>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</si>
  <si>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</si>
  <si>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</si>
  <si>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</si>
  <si>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</si>
  <si>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</si>
  <si>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</si>
  <si>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</si>
  <si>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</si>
  <si>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</si>
  <si>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</si>
  <si>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</si>
  <si>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</si>
  <si>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</si>
  <si>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</si>
  <si>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</si>
  <si>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</si>
  <si>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</si>
  <si>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</si>
  <si>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</si>
  <si>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</si>
  <si>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</si>
  <si>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</si>
  <si>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</si>
  <si>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</si>
  <si>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</si>
  <si>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</si>
  <si>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</si>
  <si>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</si>
  <si>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</si>
  <si>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</si>
  <si>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</si>
  <si>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</si>
  <si>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</si>
  <si>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</si>
  <si>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</si>
  <si>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</si>
  <si>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</si>
  <si>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</si>
  <si>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</si>
  <si>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</si>
  <si>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</si>
  <si>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</si>
  <si>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</si>
  <si>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</si>
  <si>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</si>
  <si>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</si>
  <si>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</si>
  <si>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</si>
  <si>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</si>
  <si>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</si>
  <si>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</si>
  <si>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</si>
  <si>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</si>
  <si>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</si>
  <si>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</si>
  <si>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</si>
  <si>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</si>
  <si>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</si>
  <si>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</si>
  <si>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</si>
  <si>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</si>
  <si>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</si>
  <si>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</si>
  <si>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</si>
  <si>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</si>
  <si>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</si>
  <si>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</si>
  <si>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</si>
  <si>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</si>
  <si>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</si>
  <si>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</si>
  <si>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</si>
  <si>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</si>
  <si>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</si>
  <si>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</si>
  <si>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</si>
  <si>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</si>
  <si>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</si>
  <si>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</si>
  <si>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</si>
  <si>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</si>
  <si>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</si>
  <si>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</si>
  <si>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</si>
  <si>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</si>
  <si>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</si>
  <si>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</si>
  <si>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</si>
  <si>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</si>
  <si>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</si>
  <si>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</si>
  <si>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</si>
  <si>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</si>
  <si>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</si>
  <si>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</si>
  <si>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</si>
  <si>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</si>
  <si>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</si>
  <si>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</si>
  <si>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</si>
  <si>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</si>
  <si>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</si>
  <si>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</si>
  <si>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</si>
  <si>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</si>
  <si>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</si>
  <si>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</si>
  <si>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</si>
  <si>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</si>
  <si>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</si>
  <si>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</si>
  <si>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</si>
  <si>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</si>
  <si>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</si>
  <si>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</si>
  <si>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</si>
  <si>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</si>
  <si>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</si>
  <si>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</si>
  <si>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</si>
  <si>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</si>
  <si>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</si>
  <si>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</si>
  <si>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</si>
  <si>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</si>
  <si>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</si>
  <si>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</si>
  <si>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</si>
  <si>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</si>
  <si>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</si>
  <si>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</si>
  <si>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</si>
  <si>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</si>
  <si>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</si>
  <si>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</si>
  <si>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</si>
  <si>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</si>
  <si>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</si>
  <si>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</si>
  <si>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</si>
  <si>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</si>
  <si>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</si>
  <si>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</si>
  <si>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</si>
  <si>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</si>
  <si>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</si>
  <si>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</si>
  <si>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</si>
  <si>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</si>
  <si>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</si>
  <si>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</si>
  <si>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</si>
  <si>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</si>
  <si>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</si>
  <si>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</si>
  <si>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</si>
  <si>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</si>
  <si>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</si>
  <si>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</si>
  <si>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</si>
  <si>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</si>
  <si>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</si>
  <si>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</si>
  <si>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</si>
  <si>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</si>
  <si>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</si>
  <si>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</si>
  <si>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</si>
  <si>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</si>
  <si>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</si>
  <si>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</si>
  <si>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</si>
  <si>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</si>
  <si>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</si>
  <si>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</si>
  <si>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</si>
  <si>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</si>
  <si>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</si>
  <si>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</si>
  <si>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</si>
  <si>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</si>
  <si>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</si>
  <si>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</si>
  <si>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</si>
  <si>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</si>
  <si>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</si>
  <si>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</si>
  <si>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</si>
  <si>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</si>
  <si>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</si>
  <si>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</si>
  <si>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</si>
  <si>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</si>
  <si>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</si>
  <si>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</si>
  <si>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</si>
  <si>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</si>
  <si>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</si>
  <si>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</si>
  <si>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</si>
  <si>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</si>
  <si>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</si>
  <si>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</si>
  <si>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</si>
  <si>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</si>
  <si>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</si>
  <si>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</si>
  <si>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</si>
  <si>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</si>
  <si>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</si>
  <si>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</si>
  <si>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</si>
  <si>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</si>
  <si>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</si>
  <si>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</si>
  <si>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</si>
  <si>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</si>
  <si>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</si>
  <si>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</si>
  <si>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</si>
  <si>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</si>
  <si>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</si>
  <si>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</si>
  <si>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</si>
  <si>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</si>
  <si>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</si>
  <si>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</si>
  <si>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</si>
  <si>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</si>
  <si>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</si>
  <si>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</si>
  <si>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</si>
  <si>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</si>
  <si>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</si>
  <si>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</si>
  <si>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</si>
  <si>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</si>
  <si>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</si>
  <si>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</si>
  <si>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</si>
  <si>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</si>
  <si>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</si>
  <si>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</si>
  <si>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</si>
  <si>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</si>
  <si>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</si>
  <si>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</si>
  <si>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</si>
  <si>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</si>
  <si>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</si>
  <si>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</si>
  <si>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</si>
  <si>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</si>
  <si>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</si>
  <si>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</si>
  <si>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</si>
  <si>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</si>
  <si>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</si>
  <si>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</si>
  <si>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</si>
  <si>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</si>
  <si>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</si>
  <si>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</si>
  <si>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</si>
  <si>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</si>
  <si>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</si>
  <si>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</si>
  <si>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</si>
  <si>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</si>
  <si>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</si>
  <si>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</si>
  <si>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</si>
  <si>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</si>
  <si>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</si>
  <si>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</si>
  <si>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</si>
  <si>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</si>
  <si>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</si>
  <si>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</si>
  <si>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</si>
  <si>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</si>
  <si>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</si>
  <si>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</si>
  <si>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</si>
  <si>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</si>
  <si>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</si>
  <si>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</si>
  <si>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</si>
  <si>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</si>
  <si>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</si>
  <si>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</si>
  <si>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</si>
  <si>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</si>
  <si>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</si>
  <si>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</si>
  <si>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</si>
  <si>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</si>
  <si>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</si>
  <si>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</si>
  <si>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</si>
  <si>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</si>
  <si>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</si>
  <si>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</si>
  <si>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</si>
  <si>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</si>
  <si>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</si>
  <si>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</si>
  <si>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</si>
  <si>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</si>
  <si>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</si>
  <si>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</si>
  <si>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</si>
  <si>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</si>
  <si>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</si>
  <si>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</si>
  <si>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</si>
  <si>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</si>
  <si>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</si>
  <si>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</si>
  <si>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</si>
  <si>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</si>
  <si>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</si>
  <si>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</si>
  <si>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</si>
  <si>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</si>
  <si>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</si>
  <si>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</si>
  <si>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</si>
  <si>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</si>
  <si>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</si>
  <si>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</si>
  <si>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</si>
  <si>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</si>
  <si>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</si>
  <si>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</si>
  <si>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</si>
  <si>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</si>
  <si>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</si>
  <si>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</si>
  <si>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</si>
  <si>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</si>
  <si>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</si>
  <si>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</si>
  <si>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</si>
  <si>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</si>
  <si>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</si>
  <si>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</si>
  <si>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</si>
  <si>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</si>
  <si>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</si>
  <si>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</si>
  <si>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</si>
  <si>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</si>
  <si>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</si>
  <si>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</si>
  <si>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</si>
  <si>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</si>
  <si>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</si>
  <si>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</si>
  <si>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</si>
  <si>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</si>
  <si>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</si>
  <si>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</si>
  <si>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</si>
  <si>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</si>
  <si>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</si>
  <si>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</si>
  <si>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</si>
  <si>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</si>
  <si>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</si>
  <si>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</si>
  <si>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</si>
  <si>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</si>
  <si>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</si>
  <si>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</si>
  <si>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</si>
  <si>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</si>
  <si>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</si>
  <si>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</si>
  <si>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</si>
  <si>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</si>
  <si>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</si>
  <si>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</si>
  <si>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</si>
  <si>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</si>
  <si>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</si>
  <si>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</si>
  <si>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</si>
  <si>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</si>
  <si>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</si>
  <si>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</si>
  <si>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</si>
  <si>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</si>
  <si>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</si>
  <si>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</si>
  <si>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</si>
  <si>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</si>
  <si>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</si>
  <si>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</si>
  <si>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</si>
  <si>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</si>
  <si>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</si>
  <si>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</si>
  <si>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</si>
  <si>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</si>
  <si>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</si>
  <si>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</si>
  <si>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</si>
  <si>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</si>
  <si>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</si>
  <si>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</si>
  <si>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</si>
  <si>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</si>
  <si>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</si>
  <si>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</si>
  <si>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</si>
  <si>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</si>
  <si>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</si>
  <si>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</si>
  <si>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</si>
  <si>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</si>
  <si>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</si>
  <si>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</si>
  <si>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</si>
  <si>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</si>
  <si>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</si>
  <si>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</si>
  <si>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</si>
  <si>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</si>
  <si>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</si>
  <si>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</si>
  <si>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</si>
  <si>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</si>
  <si>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</si>
  <si>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</si>
  <si>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</si>
  <si>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</si>
  <si>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</si>
  <si>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</si>
  <si>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</si>
  <si>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</si>
  <si>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</si>
  <si>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</si>
  <si>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</si>
  <si>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</si>
  <si>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</si>
  <si>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</si>
  <si>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</si>
  <si>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</si>
  <si>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</si>
  <si>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</si>
  <si>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</si>
  <si>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</si>
  <si>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</si>
  <si>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</si>
  <si>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</si>
  <si>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</si>
  <si>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</si>
  <si>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</si>
  <si>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</si>
  <si>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</si>
  <si>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</si>
  <si>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</si>
  <si>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</si>
  <si>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</si>
  <si>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</si>
  <si>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</si>
  <si>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</si>
  <si>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</si>
  <si>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</si>
  <si>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</si>
  <si>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</si>
  <si>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</si>
  <si>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</si>
  <si>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</si>
  <si>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</si>
  <si>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</si>
  <si>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</si>
  <si>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</si>
  <si>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</si>
  <si>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</si>
  <si>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</si>
  <si>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</si>
  <si>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</si>
  <si>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</si>
  <si>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</si>
  <si>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</si>
  <si>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</si>
  <si>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</si>
  <si>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</si>
  <si>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</si>
  <si>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</si>
  <si>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</si>
  <si>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</si>
  <si>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</si>
  <si>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</si>
  <si>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</si>
  <si>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</si>
  <si>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</si>
  <si>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</si>
  <si>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</si>
  <si>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</si>
  <si>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</si>
  <si>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</si>
  <si>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</si>
  <si>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</si>
  <si>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</si>
  <si>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</si>
  <si>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</si>
  <si>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</si>
  <si>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</si>
  <si>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</si>
  <si>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</si>
  <si>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</si>
  <si>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</si>
  <si>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</si>
  <si>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</si>
  <si>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</si>
  <si>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</si>
  <si>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</si>
  <si>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</si>
  <si>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</si>
  <si>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</si>
  <si>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</si>
  <si>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</si>
  <si>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</si>
  <si>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</si>
  <si>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</si>
  <si>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</si>
  <si>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</si>
  <si>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</si>
  <si>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</si>
  <si>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</si>
  <si>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</si>
  <si>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</si>
  <si>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</si>
  <si>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</si>
  <si>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</si>
  <si>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</si>
  <si>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</si>
  <si>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</si>
  <si>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</si>
  <si>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</si>
  <si>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</si>
  <si>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</si>
  <si>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</si>
  <si>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</si>
  <si>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</si>
  <si>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</si>
  <si>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</si>
  <si>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</si>
  <si>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</si>
  <si>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</si>
  <si>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</si>
  <si>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</si>
  <si>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</si>
  <si>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</si>
  <si>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</si>
  <si>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</si>
  <si>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</si>
  <si>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</si>
  <si>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</si>
  <si>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</si>
  <si>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</si>
  <si>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</si>
  <si>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</si>
  <si>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</si>
  <si>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</si>
  <si>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</si>
  <si>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</si>
  <si>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</si>
  <si>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</si>
  <si>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</si>
  <si>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</si>
  <si>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</si>
  <si>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</si>
  <si>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</si>
  <si>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</si>
  <si>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</si>
  <si>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</si>
  <si>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</si>
  <si>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</si>
  <si>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</si>
  <si>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</si>
  <si>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</si>
  <si>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</si>
  <si>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</si>
  <si>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</si>
  <si>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</si>
  <si>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</si>
  <si>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</si>
  <si>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</si>
  <si>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</si>
  <si>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</si>
  <si>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</si>
  <si>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</si>
  <si>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</si>
  <si>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</si>
  <si>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</si>
  <si>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</si>
  <si>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</si>
  <si>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</si>
  <si>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</si>
  <si>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</si>
  <si>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</si>
  <si>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</si>
  <si>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</si>
  <si>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</si>
  <si>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</si>
  <si>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</si>
  <si>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</si>
  <si>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</si>
  <si>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</si>
  <si>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</si>
  <si>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</si>
  <si>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</si>
  <si>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</si>
  <si>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</si>
  <si>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</si>
  <si>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</si>
  <si>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</si>
  <si>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</si>
  <si>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</si>
  <si>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</si>
  <si>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</si>
  <si>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</si>
  <si>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</si>
  <si>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</si>
  <si>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</si>
  <si>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</si>
  <si>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</si>
  <si>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</si>
  <si>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</si>
  <si>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</si>
  <si>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</si>
  <si>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</si>
  <si>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</si>
  <si>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</si>
  <si>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</si>
  <si>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</si>
  <si>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</si>
  <si>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</si>
  <si>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</si>
  <si>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</si>
  <si>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</si>
  <si>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</si>
  <si>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</si>
  <si>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</si>
  <si>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</si>
  <si>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</si>
  <si>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</si>
  <si>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</si>
  <si>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</si>
  <si>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</si>
  <si>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</si>
  <si>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</si>
  <si>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</si>
  <si>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</si>
  <si>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</si>
  <si>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</si>
  <si>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</si>
  <si>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</si>
  <si>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</si>
  <si>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</si>
  <si>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</si>
  <si>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</si>
  <si>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</si>
  <si>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</si>
  <si>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</si>
  <si>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</si>
  <si>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</si>
  <si>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</si>
  <si>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</si>
  <si>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</si>
  <si>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</si>
  <si>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</si>
  <si>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</si>
  <si>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</si>
  <si>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</si>
  <si>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</si>
  <si>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</si>
  <si>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</si>
  <si>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</si>
  <si>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</si>
  <si>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</si>
  <si>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</si>
  <si>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</si>
  <si>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</si>
  <si>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</si>
  <si>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</si>
  <si>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</si>
  <si>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</si>
  <si>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</si>
  <si>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</si>
  <si>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</si>
  <si>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</si>
  <si>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</si>
  <si>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</si>
  <si>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</si>
  <si>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</si>
  <si>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</si>
  <si>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</si>
  <si>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</si>
  <si>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</si>
  <si>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</si>
  <si>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</si>
  <si>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</si>
  <si>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</si>
  <si>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</si>
  <si>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</si>
  <si>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</si>
  <si>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</si>
  <si>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</si>
  <si>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</si>
  <si>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</si>
  <si>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</si>
  <si>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</si>
  <si>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</si>
  <si>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</si>
  <si>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</si>
  <si>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</si>
  <si>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</si>
  <si>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</si>
  <si>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</si>
  <si>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</si>
  <si>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</si>
  <si>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</si>
  <si>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</si>
  <si>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</si>
  <si>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</si>
  <si>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</si>
  <si>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</si>
  <si>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</si>
  <si>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</si>
  <si>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</si>
  <si>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</si>
  <si>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</si>
  <si>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</si>
  <si>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</si>
  <si>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</si>
  <si>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</si>
  <si>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</si>
  <si>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</si>
  <si>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</si>
  <si>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</si>
  <si>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</si>
  <si>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</si>
  <si>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</si>
  <si>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</si>
  <si>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</si>
  <si>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</si>
  <si>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</si>
  <si>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</si>
  <si>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</si>
  <si>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</si>
  <si>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</si>
  <si>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</si>
  <si>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</si>
  <si>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</si>
  <si>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</si>
  <si>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</si>
  <si>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</si>
  <si>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</si>
  <si>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</si>
  <si>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</si>
  <si>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</si>
  <si>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</si>
  <si>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</si>
  <si>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</si>
  <si>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</si>
  <si>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</si>
  <si>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</si>
  <si>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</si>
  <si>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</si>
  <si>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</si>
  <si>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</si>
  <si>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</si>
  <si>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</si>
  <si>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</si>
  <si>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</si>
  <si>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</si>
  <si>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</si>
  <si>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</si>
  <si>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</si>
  <si>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</si>
  <si>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</si>
  <si>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</si>
  <si>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</si>
  <si>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</si>
  <si>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</si>
  <si>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</si>
  <si>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</si>
  <si>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</si>
  <si>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</si>
  <si>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</si>
  <si>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</si>
  <si>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</si>
  <si>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</si>
  <si>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</si>
  <si>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</si>
  <si>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</si>
  <si>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</si>
  <si>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</si>
  <si>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</si>
  <si>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</si>
  <si>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</si>
  <si>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</si>
  <si>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</si>
  <si>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</si>
  <si>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</si>
  <si>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</si>
  <si>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</si>
  <si>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</si>
  <si>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</si>
  <si>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</si>
  <si>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</si>
  <si>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</si>
  <si>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</si>
  <si>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</si>
  <si>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</si>
  <si>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</si>
  <si>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</si>
  <si>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</si>
  <si>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</si>
  <si>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</si>
  <si>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</si>
  <si>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</si>
  <si>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</si>
  <si>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</si>
  <si>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</si>
  <si>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</si>
  <si>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</si>
  <si>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</si>
  <si>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</si>
  <si>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</si>
  <si>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</si>
  <si>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</si>
  <si>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</si>
  <si>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</si>
  <si>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</si>
  <si>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</si>
  <si>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</si>
  <si>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</si>
  <si>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</si>
  <si>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</si>
  <si>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</si>
  <si>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</si>
  <si>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</si>
  <si>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</si>
  <si>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</si>
  <si>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</si>
  <si>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</si>
  <si>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</si>
  <si>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</si>
  <si>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</si>
  <si>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</si>
  <si>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</si>
  <si>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</si>
  <si>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</si>
  <si>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</si>
  <si>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</si>
  <si>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</si>
  <si>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</si>
  <si>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</si>
  <si>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</si>
  <si>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</si>
  <si>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</si>
  <si>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</si>
  <si>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</si>
  <si>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</si>
  <si>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</si>
  <si>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</si>
  <si>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</si>
  <si>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</si>
  <si>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</si>
  <si>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</si>
  <si>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</si>
  <si>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</si>
  <si>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</si>
  <si>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</si>
  <si>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</si>
  <si>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</si>
  <si>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</si>
  <si>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</si>
  <si>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</si>
  <si>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</si>
  <si>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</si>
  <si>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</si>
  <si>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</si>
  <si>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</si>
  <si>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</si>
  <si>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</si>
  <si>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</si>
  <si>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</si>
  <si>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</si>
  <si>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</si>
  <si>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</si>
  <si>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</si>
  <si>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</si>
  <si>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</si>
  <si>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</si>
  <si>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</si>
  <si>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</si>
  <si>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</si>
  <si>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</si>
  <si>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</si>
  <si>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</si>
  <si>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</si>
  <si>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</si>
  <si>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</si>
  <si>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</si>
  <si>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</si>
  <si>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</si>
  <si>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</si>
  <si>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</si>
  <si>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</si>
  <si>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</si>
  <si>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</si>
  <si>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</si>
  <si>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</si>
  <si>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</si>
  <si>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</si>
  <si>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</si>
  <si>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</si>
  <si>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</si>
  <si>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</si>
  <si>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</si>
  <si>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</si>
  <si>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</si>
  <si>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</si>
  <si>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</si>
  <si>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</si>
  <si>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</si>
  <si>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</si>
  <si>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</si>
  <si>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</si>
  <si>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</si>
  <si>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</si>
  <si>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</si>
  <si>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</si>
  <si>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</si>
  <si>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</si>
  <si>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</si>
  <si>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</si>
  <si>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</si>
  <si>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</si>
  <si>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</si>
  <si>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</si>
  <si>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</si>
  <si>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</si>
  <si>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</si>
  <si>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</si>
  <si>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</si>
  <si>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</si>
  <si>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</si>
  <si>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</si>
  <si>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</si>
  <si>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</si>
  <si>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</si>
  <si>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</si>
  <si>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</si>
  <si>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</si>
  <si>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</si>
  <si>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</si>
  <si>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</si>
  <si>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</si>
  <si>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</si>
  <si>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</si>
  <si>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</si>
  <si>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</si>
  <si>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</si>
  <si>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</si>
  <si>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</si>
  <si>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</si>
  <si>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</si>
  <si>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</si>
  <si>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</si>
  <si>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</si>
  <si>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</si>
  <si>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</si>
  <si>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</si>
  <si>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</si>
  <si>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</si>
  <si>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</si>
  <si>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</si>
  <si>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</si>
  <si>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</si>
  <si>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</si>
  <si>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</si>
  <si>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</si>
  <si>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</si>
  <si>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</si>
  <si>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</si>
  <si>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</si>
  <si>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</si>
  <si>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</si>
  <si>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</si>
  <si>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</si>
  <si>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</si>
  <si>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</si>
  <si>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</si>
  <si>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</si>
  <si>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</si>
  <si>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</si>
  <si>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</si>
  <si>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</si>
  <si>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</si>
  <si>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</si>
  <si>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</si>
  <si>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</si>
  <si>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</si>
  <si>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</si>
  <si>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</si>
  <si>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</si>
  <si>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</si>
  <si>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</si>
  <si>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</si>
  <si>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</si>
  <si>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</si>
  <si>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</si>
  <si>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</si>
  <si>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</si>
  <si>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</si>
  <si>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</si>
  <si>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</si>
  <si>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</si>
  <si>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</si>
  <si>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</si>
  <si>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</si>
  <si>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</si>
  <si>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</si>
  <si>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</si>
  <si>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</si>
  <si>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</si>
  <si>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</si>
  <si>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</si>
  <si>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</si>
  <si>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</si>
  <si>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</si>
  <si>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</si>
  <si>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</si>
  <si>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</si>
  <si>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</si>
  <si>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</si>
  <si>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</si>
  <si>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</si>
  <si>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</si>
  <si>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</si>
  <si>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</si>
  <si>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</si>
  <si>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</si>
  <si>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</si>
  <si>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</si>
  <si>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</si>
  <si>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</si>
  <si>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</si>
  <si>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</si>
  <si>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</si>
  <si>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</si>
  <si>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</si>
  <si>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</si>
  <si>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</si>
  <si>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</si>
  <si>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</si>
  <si>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</si>
  <si>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</si>
  <si>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</si>
  <si>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</si>
  <si>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</si>
  <si>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</si>
  <si>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</si>
  <si>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</si>
  <si>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</si>
  <si>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</si>
  <si>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</si>
  <si>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</si>
  <si>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</si>
  <si>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</si>
  <si>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</si>
  <si>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</si>
  <si>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</si>
  <si>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</si>
  <si>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</si>
  <si>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</si>
  <si>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</si>
  <si>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</si>
  <si>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</si>
  <si>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</si>
  <si>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</si>
  <si>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</si>
  <si>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</si>
  <si>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</si>
  <si>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</si>
  <si>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</si>
  <si>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</si>
  <si>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</si>
  <si>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</si>
  <si>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</si>
  <si>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</si>
  <si>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</si>
  <si>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</si>
  <si>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</si>
  <si>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</si>
  <si>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</si>
  <si>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</si>
  <si>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</si>
  <si>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</si>
  <si>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</si>
  <si>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</si>
  <si>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</si>
  <si>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</si>
  <si>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</si>
  <si>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</si>
  <si>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</si>
  <si>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</si>
  <si>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</si>
  <si>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</si>
  <si>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</si>
  <si>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</si>
  <si>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</si>
  <si>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</si>
  <si>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</si>
  <si>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</si>
  <si>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</si>
  <si>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</si>
  <si>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</si>
  <si>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</si>
  <si>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</si>
  <si>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</si>
  <si>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</si>
  <si>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</si>
  <si>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</si>
  <si>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</si>
  <si>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</si>
  <si>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</si>
  <si>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</si>
  <si>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</si>
  <si>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</si>
  <si>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</si>
  <si>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</si>
  <si>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</si>
  <si>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</si>
  <si>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</si>
  <si>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</si>
  <si>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</si>
  <si>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</si>
  <si>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</si>
  <si>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</si>
  <si>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</si>
  <si>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</si>
  <si>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</si>
  <si>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</si>
  <si>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</si>
  <si>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</si>
  <si>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</si>
  <si>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</si>
  <si>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</si>
  <si>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</si>
  <si>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</si>
  <si>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</si>
  <si>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</si>
  <si>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</si>
  <si>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</si>
  <si>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</si>
  <si>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</si>
  <si>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</si>
  <si>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</si>
  <si>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</si>
  <si>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</si>
  <si>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</si>
  <si>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</si>
  <si>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</si>
  <si>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</si>
  <si>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</si>
  <si>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</si>
  <si>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</si>
  <si>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</si>
  <si>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</si>
  <si>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</si>
  <si>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</si>
  <si>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</si>
  <si>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</si>
  <si>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</si>
  <si>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</si>
  <si>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</si>
  <si>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</si>
  <si>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</si>
  <si>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</si>
  <si>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</si>
  <si>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</si>
  <si>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</si>
  <si>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</si>
  <si>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</si>
  <si>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</si>
  <si>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</si>
  <si>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</si>
  <si>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</si>
  <si>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</si>
  <si>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</si>
  <si>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</si>
  <si>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</si>
  <si>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</si>
  <si>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</si>
  <si>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</si>
  <si>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</si>
  <si>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</si>
  <si>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</si>
  <si>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</si>
  <si>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</si>
  <si>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</si>
  <si>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</si>
  <si>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</si>
  <si>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</si>
  <si>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</si>
  <si>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</si>
  <si>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</si>
  <si>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</si>
  <si>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</si>
  <si>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</si>
  <si>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</si>
  <si>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</si>
  <si>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</si>
  <si>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</si>
  <si>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</si>
  <si>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</si>
  <si>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</si>
  <si>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</si>
  <si>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</si>
  <si>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</si>
  <si>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</si>
  <si>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</si>
  <si>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</si>
  <si>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</si>
  <si>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</si>
  <si>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</si>
  <si>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</si>
  <si>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</si>
  <si>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</si>
  <si>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</si>
  <si>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</si>
  <si>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</si>
  <si>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</si>
  <si>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</si>
  <si>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</si>
  <si>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</si>
  <si>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</si>
  <si>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</si>
  <si>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</si>
  <si>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</si>
  <si>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</si>
  <si>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</si>
  <si>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</si>
  <si>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</si>
  <si>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</si>
  <si>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</si>
  <si>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</si>
  <si>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</si>
  <si>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</si>
  <si>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</si>
  <si>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</si>
  <si>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</si>
  <si>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</si>
  <si>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</si>
  <si>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</si>
  <si>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</si>
  <si>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</si>
  <si>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</si>
  <si>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</si>
  <si>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</si>
  <si>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</si>
  <si>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</si>
  <si>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</si>
  <si>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</si>
  <si>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</si>
  <si>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</si>
  <si>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</si>
  <si>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</si>
  <si>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</si>
  <si>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</si>
  <si>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</si>
  <si>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</si>
  <si>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</si>
  <si>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</si>
  <si>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</si>
  <si>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</si>
  <si>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</si>
  <si>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</si>
  <si>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</si>
  <si>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</si>
  <si>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</si>
  <si>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</si>
  <si>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</si>
  <si>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</si>
  <si>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</si>
  <si>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</si>
  <si>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</si>
  <si>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</si>
  <si>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</si>
  <si>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</si>
  <si>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</si>
  <si>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</si>
  <si>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</si>
  <si>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</si>
  <si>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</si>
  <si>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</si>
  <si>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</si>
  <si>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</si>
  <si>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</si>
  <si>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</si>
  <si>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</si>
  <si>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</si>
  <si>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</si>
  <si>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</si>
  <si>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</si>
  <si>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</si>
  <si>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</si>
  <si>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</si>
  <si>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</si>
  <si>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</si>
  <si>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</si>
  <si>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</si>
  <si>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</si>
  <si>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</si>
  <si>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</si>
  <si>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</si>
  <si>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</si>
  <si>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</si>
  <si>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</si>
  <si>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</si>
  <si>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</si>
  <si>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</si>
  <si>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</si>
  <si>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</si>
  <si>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</si>
  <si>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</si>
  <si>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</si>
  <si>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</si>
  <si>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</si>
  <si>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</si>
  <si>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</si>
  <si>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</si>
  <si>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</si>
  <si>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</si>
  <si>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</si>
  <si>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</si>
  <si>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</si>
  <si>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</si>
  <si>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</si>
  <si>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</si>
  <si>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</si>
  <si>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</si>
  <si>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</si>
  <si>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</si>
  <si>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</si>
  <si>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</si>
  <si>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</si>
  <si>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</si>
  <si>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</si>
  <si>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</si>
  <si>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</si>
  <si>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</si>
  <si>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</si>
  <si>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</si>
  <si>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</si>
  <si>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</si>
  <si>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</si>
  <si>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</si>
  <si>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</si>
  <si>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</si>
  <si>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</si>
  <si>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</si>
  <si>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</si>
  <si>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</si>
  <si>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</si>
  <si>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</si>
  <si>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</si>
  <si>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</si>
  <si>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PCM-20251027-00000773</t>
  </si>
  <si>
    <t xml:space="preserve">ETA 50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</si>
  <si>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</si>
  <si>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</si>
  <si>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</si>
  <si>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</si>
  <si>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PCM-20251027-00000744</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</si>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</sst>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5" totalsRowShown="0" headerRowDxfId="48" dataDxfId="47" headerRowBorderDxfId="45" tableBorderDxfId="46" totalsRowBorderDxfId="44">
  <autoFilter ref="A1:L20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294.44106354166433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13.946075115738495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1.6156134253833443E-2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45957.38948946759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45957.38948946759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45957.38948946759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45957.38948946759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45957.38948946759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45957.38948946759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45957.38948946759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45957.38948946759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45957.38948946759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45957.38948946759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45957.38948946759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45957.38948946759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45957.38948946759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45957.38948946759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45957.38948946759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45957.38948946759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45957.38948946759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45957.38948946759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45957.38948946759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45957.38948946759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45957.38948946759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45957.38948946759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45957.38948946759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45957.38948946759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45957.38948946759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45957.38948946759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45957.38948946759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45957.38948946759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45957.38948946759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45957.38948946759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45957.38948946759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45957.38948946759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45957.38948946759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45957.38948946759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45957.38948946759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45957.38948946759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45957.38948946759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45957.38948946759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45957.38948946759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45957.38948946759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45957.38948946759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45957.38948946759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45957.38948946759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45957.38948946759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45957.38948946759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45957.38948946759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45957.38948946759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45957.38948946759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45957.38948946759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45957.38948946759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45957.38948946759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45957.38948946759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6C7FFCB2-4B26-43D3-A430-1D4E97FF2761}"/>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132.389651504629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6</v>
      </c>
      <c r="D4" s="18" t="s">
        <v>26941</v>
      </c>
      <c r="E4" s="114" t="s">
        <v>39081</v>
      </c>
      <c r="F4" s="115">
        <v>45957.378645833334</v>
      </c>
      <c r="G4" s="116">
        <f ca="1">IFERROR(NOW()-F4,"-")</f>
        <v>1.0843634256161749E-2</v>
      </c>
      <c r="H4" s="115">
        <v>45957.369618055556</v>
      </c>
      <c r="I4" s="18" t="str">
        <f>IFERROR(VLOOKUP(D4,DB!A:F,6,0),"")</f>
        <v>Generator-SG</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45957.38948946759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45957.38948946759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45957.38948946759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45957.38948946759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45957.38948946759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45957.38948946759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45957.38948946759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45957.38948946759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45957.38948946759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45957.38948946759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45957.38948946759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45957.38948946759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45957.38948946759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45957.38948946759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45957.38948946759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45957.38948946759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45957.38948946759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45957.38948946759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45957.38948946759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45957.38948946759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45957.38948946759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45957.38948946759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45957.38948946759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45957.38948946759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45957.38948946759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45957.38948946759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45957.38948946759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45957.38948946759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45957.38948946759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45957.38948946759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45957.38948946759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45957.38948946759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45957.38948946759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45957.38948946759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45957.38948946759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45957.38948946759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45957.38948946759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45957.38948946759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45957.38948946759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45957.38948946759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45957.38948946759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45957.38948946759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45957.38948946759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45957.38948946759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45957.38948946759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45957.38948946759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45957.38948946759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45957.38948946759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45957.38948946759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45957.38948946759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45957.38948946759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45957.38948946759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45957.38948946759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45957.38948946759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45957.38948946759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45957.38948946759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45957.38948946759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45957.38948946759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45957.38948946759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45957.38948946759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45957.38948946759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45957.38948946759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45957.38948946759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45957.38948946759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45957.38948946759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45957.38948946759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45957.38948946759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45957.38948946759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45957.38948946759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45957.38948946759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45957.38948946759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45957.38948946759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45957.38948946759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45957.38948946759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45957.38948946759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45957.38948946759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45957.38948946759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45957.38948946759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45957.38948946759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45957.38948946759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45957.38948946759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45957.38948946759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45957.38948946759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45957.38948946759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45957.38948946759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45957.38948946759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45957.38948946759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45957.38948946759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45957.38948946759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45957.38948946759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45957.38948946759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45957.38948946759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45957.38948946759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45957.38948946759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45957.38948946759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45957.38948946759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45957.38948946759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45957.38948946759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45957.38948946759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45957.38948946759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45957.38948946759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45957.38948946759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45957.38948946759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45957.38948946759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45957.38948946759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45957.38948946759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45957.38948946759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45957.38948946759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45957.38948946759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45957.38948946759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45957.38948946759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45957.38948946759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45957.38948946759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45957.38948946759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45957.38948946759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45957.38948946759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45957.38948946759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45957.38948946759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45957.38948946759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45957.38948946759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45957.38948946759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45957.38948946759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45957.38948946759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45957.38948946759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45957.38948946759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45957.38948946759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45957.38948946759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45957.38948946759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45957.38948946759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45957.38948946759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45957.38948946759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45957.38948946759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45957.38948946759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45957.38948946759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45957.38948946759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45957.38948946759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45957.38948946759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45957.38948946759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45957.38948946759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45957.38948946759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45957.38948946759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45957.38948946759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45957.38948946759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45957.38948946759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45957.38948946759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45957.38948946759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45957.38948946759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45957.38948946759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45957.38948946759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45957.38948946759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45957.38948946759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45957.38948946759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45957.38948946759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45957.38948946759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45957.38948946759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45957.38948946759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45957.38948946759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45957.38948946759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45957.38948946759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45957.38948946759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45957.38948946759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45957.38948946759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45957.38948946759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45957.38948946759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45957.38948946759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45957.38948946759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45957.38948946759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45957.38948946759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45957.38948946759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45957.38948946759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45957.38948946759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45957.38948946759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45957.38948946759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45957.38948946759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45957.38948946759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45957.38948946759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45957.38948946759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45957.38948946759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45957.38948946759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45957.38948946759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45957.38948946759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45957.38948946759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45957.38948946759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45957.38948946759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45957.38948946759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45957.38948946759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45957.38948946759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45957.38948946759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45957.38948946759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45957.38948946759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45957.38948946759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45957.38948946759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45957.38948946759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45957.38948946759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45957.38948946759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45957.38948946759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45957.38948946759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45957.38948946759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45957.38948946759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45957.38948946759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45957.38948946759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45957.38948946759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45957.38948946759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45957.38948946759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45957.38948946759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45957.38948946759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45957.38948946759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45957.38948946759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45957.38948946759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45957.38948946759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45957.38948946759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45957.38948946759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45957.38948946759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45957.38948946759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45957.38948946759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45957.38948946759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45957.38948946759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45957.38948946759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45957.38948946759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45957.38948946759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45957.38948946759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45957.38948946759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45957.38948946759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45957.38948946759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45957.38948946759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45957.38948946759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45957.38948946759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45957.38948946759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45957.38948946759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45957.38948946759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45957.38948946759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45957.38948946759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45957.38948946759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45957.38948946759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45957.38948946759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45957.38948946759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45957.38948946759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45957.38948946759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45957.38948946759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45957.38948946759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45957.38948946759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45957.38948946759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45957.38948946759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45957.38948946759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45957.38948946759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45957.38948946759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45957.38948946759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45957.38948946759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45957.38948946759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45957.38948946759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45957.38948946759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45957.38948946759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45957.38948946759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45957.38948946759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45957.38948946759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45957.38948946759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45957.38948946759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45957.38948946759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45957.38948946759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45957.38948946759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45957.38948946759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45957.38948946759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45957.38948946759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45957.38948946759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45957.38948946759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45957.38948946759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45957.38948946759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45957.38948946759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45957.38948946759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45957.38948946759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45957.38948946759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45957.38948946759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45957.38948946759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45957.38948946759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45957.38948946759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45957.38948946759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45957.38948946759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45957.38948946759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45957.38948946759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45957.38948946759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45957.38948946759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45957.38948946759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45957.38948946759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45957.38948946759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45957.38948946759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45957.38948946759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45957.38948946759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45957.38948946759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45957.38948946759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45957.38948946759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45957.38948946759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45957.38948946759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45957.38948946759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45957.38948946759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45957.38948946759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45957.38948946759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45957.38948946759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45957.38948946759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45957.38948946759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45957.38948946759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45957.38948946759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45957.38948946759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45957.38948946759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45957.38948946759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45957.38948946759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45957.38948946759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45957.38948946759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45957.38948946759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45957.38948946759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45957.38948946759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45957.38948946759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45957.38948946759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45957.38948946759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45957.38948946759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45957.38948946759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45957.38948946759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45957.38948946759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45957.38948946759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45957.38948946759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45957.38948946759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45957.38948946759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45957.38948946759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45957.38948946759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45957.38948946759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45957.38948946759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45957.38948946759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45957.38948946759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45957.38948946759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45957.38948946759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45957.38948946759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45957.38948946759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45957.38948946759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45957.38948946759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45957.38948946759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45957.38948946759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45957.38948946759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45957.38948946759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45957.38948946759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45957.38948946759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45957.38948946759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45957.38948946759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45957.38948946759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45957.38948946759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45957.38948946759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45957.38948946759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45957.38948946759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45957.38948946759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45957.38948946759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45957.38948946759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45957.38948946759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45957.38948946759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45957.38948946759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45957.38948946759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45957.38948946759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45957.38948946759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45957.38948946759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45957.38948946759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45957.38948946759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45957.38948946759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45957.38948946759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45957.38948946759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45957.38948946759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45957.38948946759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45957.38948946759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45957.38948946759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45957.38948946759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45957.38948946759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45957.38948946759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45957.38948946759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45957.38948946759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45957.38948946759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45957.38948946759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45957.38948946759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45957.38948946759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45957.38948946759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45957.38948946759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45957.38948946759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45957.38948946759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45957.38948946759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45957.38948946759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45957.38948946759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45957.38948946759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45957.38948946759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45957.38948946759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45957.38948946759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45957.38948946759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45957.38948946759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45957.38948946759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45957.38948946759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45957.38948946759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45957.38948946759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45957.38948946759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45957.38948946759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45957.38948946759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45957.38948946759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45957.38948946759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45957.38948946759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45957.38948946759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45957.38948946759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45957.38948946759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45957.38948946759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45957.38948946759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45957.38948946759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45957.38948946759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45957.38948946759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45957.38948946759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45957.38948946759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45957.38948946759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45957.38948946759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45957.38948946759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45957.38948946759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45957.38948946759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45957.38948946759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45957.38948946759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45957.38948946759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45957.38948946759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45957.38948946759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45957.38948946759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45957.38948946759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45957.38948946759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45957.38948946759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45957.38948946759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45957.38948946759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45957.38948946759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45957.38948946759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45957.38948946759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45957.38948946759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45957.38948946759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45957.38948946759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45957.38948946759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45957.38948946759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45957.38948946759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45957.38948946759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45957.38948946759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45957.38948946759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45957.38948946759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45957.38948946759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45957.38948946759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45957.38948946759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45957.38948946759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45957.38948946759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45957.38948946759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45957.38948946759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45957.38948946759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45957.38948946759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45957.38948946759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45957.38948946759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45957.38948946759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45957.38948946759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45957.38948946759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45957.38948946759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45957.38948946759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45957.38948946759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45957.38948946759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45957.38948946759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45957.38948946759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45957.38948946759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45957.38948946759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45957.38948946759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45957.38948946759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45957.38948946759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45957.38948946759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45957.38948946759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45957.38948946759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45957.38948946759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45957.38948946759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45957.38948946759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45957.38948946759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45957.38948946759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45957.38948946759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45957.38948946759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45957.38948946759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45957.38948946759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45957.38948946759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45957.38948946759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45957.38948946759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45957.38948946759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45957.38948946759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45957.38948946759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45957.38948946759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45957.38948946759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45957.38948946759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45957.38948946759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45957.38948946759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45957.38948946759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45957.38948946759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45957.38948946759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45957.38948946759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45957.38948946759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45957.38948946759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45957.38948946759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45957.38948946759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45957.38948946759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45957.38948946759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45957.38948946759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45957.38948946759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45957.38948946759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45957.38948946759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45957.38948946759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45957.38948946759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45957.38948946759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45957.38948946759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45957.38948946759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45957.38948946759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45957.38948946759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45957.38948946759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45957.38948946759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45957.38948946759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45957.38948946759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45957.38948946759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45957.38948946759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45957.38948946759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45957.38948946759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45957.38948946759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45957.38948946759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45957.38948946759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45957.38948946759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45957.38948946759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45957.38948946759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45957.38948946759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45957.38948946759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45957.38948946759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45957.38948946759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45957.38948946759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45957.38948946759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45957.38948946759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45957.38948946759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45957.38948946759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45957.38948946759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45957.38948946759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45957.38948946759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45957.38948946759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45957.38948946759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45957.38948946759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45957.38948946759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45957.38948946759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45957.38948946759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45957.38948946759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45957.38948946759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45957.38948946759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45957.38948946759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45957.38948946759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45957.38948946759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45957.38948946759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45957.38948946759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45957.38948946759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45957.38948946759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45957.38948946759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45957.38948946759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45957.38948946759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45957.38948946759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45957.38948946759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45957.38948946759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45957.38948946759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45957.38948946759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45957.38948946759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45957.38948946759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45957.38948946759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45957.38948946759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45957.38948946759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45957.38948946759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45957.38948946759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45957.38948946759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45957.38948946759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45957.38948946759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45957.38948946759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45957.38948946759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45957.38948946759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45957.38948946759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45957.38948946759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45957.38948946759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45957.38948946759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45957.38948946759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45957.38948946759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45957.38948946759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45957.38948946759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45957.38948946759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45957.38948946759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45957.38948946759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45957.38948946759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45957.38948946759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45957.38948946759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45957.38948946759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45957.38948946759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45957.38948946759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45957.38948946759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45957.38948946759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45957.38948946759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45957.38948946759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45957.38948946759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45957.38948946759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45957.38948946759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45957.38948946759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45957.38948946759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45957.38948946759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45957.38948946759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45957.38948946759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45957.38948946759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45957.38948946759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45957.38948946759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45957.38948946759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45957.38948946759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45957.38948946759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45957.38948946759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45957.38948946759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45957.38948946759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45957.38948946759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45957.38948946759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45957.38948946759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45957.38948946759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45957.38948946759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45957.38948946759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45957.38948946759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45957.38948946759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45957.38948946759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45957.38948946759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45957.38948946759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45957.38948946759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45957.38948946759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45957.38948946759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45957.38948946759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45957.38948946759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45957.38948946759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45957.38948946759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45957.38948946759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45957.38948946759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45957.38948946759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45957.38948946759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45957.38948946759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45957.38948946759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45957.38948946759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45957.38948946759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45957.38948946759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45957.38948946759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45957.38948946759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45957.38948946759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45957.38948946759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45957.38948946759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45957.38948946759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45957.38948946759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45957.38948946759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45957.38948946759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45957.38948946759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45957.38948946759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45957.38948946759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45957.38948946759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45957.38948946759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45957.38948946759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45957.38948946759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45957.38948946759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45957.38948946759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45957.38948946759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45957.38948946759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45957.38948946759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45957.38948946759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45957.38948946759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45957.38948946759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45957.38948946759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45957.38948946759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45957.38948946759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45957.38948946759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45957.38948946759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45957.38948946759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45957.38948946759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45957.38948946759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45957.38948946759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45957.38948946759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45957.38948946759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45957.38948946759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45957.38948946759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45957.38948946759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45957.38948946759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45957.38948946759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45957.38948946759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45957.38948946759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45957.38948946759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45957.38948946759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45957.38948946759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45957.38948946759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45957.38948946759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45957.38948946759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45957.38948946759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45957.38948946759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45957.38948946759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45957.38948946759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45957.38948946759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45957.38948946759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45957.38948946759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45957.38948946759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45957.38948946759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45957.38948946759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45957.38948946759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45957.38948946759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45957.38948946759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45957.38948946759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45957.38948946759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45957.38948946759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45957.38948946759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45957.38948946759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45957.38948946759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45957.38948946759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45957.38948946759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45957.38948946759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45957.38948946759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45957.38948946759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45957.38948946759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45957.38948946759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45957.38948946759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45957.38948946759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45957.38948946759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45957.38948946759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45957.38948946759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45957.38948946759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45957.38948946759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45957.38948946759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45957.38948946759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45957.38948946759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45957.38948946759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45957.38948946759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45957.38948946759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45957.38948946759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45957.38948946759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45957.38948946759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45957.38948946759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45957.38948946759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45957.38948946759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45957.38948946759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45957.38948946759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45957.38948946759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45957.38948946759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45957.38948946759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45957.38948946759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45957.38948946759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45957.38948946759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45957.38948946759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45957.38948946759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45957.38948946759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45957.38948946759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45957.38948946759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45957.38948946759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45957.38948946759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45957.38948946759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45957.38948946759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45957.38948946759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45957.38948946759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45957.38948946759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45957.38948946759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45957.38948946759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45957.38948946759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45957.38948946759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45957.38948946759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45957.38948946759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45957.38948946759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45957.38948946759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45957.38948946759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45957.38948946759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45957.38948946759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45957.38948946759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45957.38948946759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45957.38948946759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45957.38948946759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45957.38948946759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45957.38948946759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45957.38948946759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45957.38948946759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45957.38948946759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45957.38948946759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45957.38948946759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45957.38948946759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45957.38948946759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45957.38948946759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45957.38948946759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45957.38948946759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45957.38948946759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45957.38948946759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45957.38948946759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45957.38948946759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45957.38948946759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45957.38948946759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45957.38948946759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45957.38948946759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45957.38948946759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45957.38948946759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45957.38948946759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45957.38948946759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45957.38948946759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45957.38948946759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45957.38948946759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45957.38948946759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45957.38948946759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45957.38948946759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45957.38948946759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45957.38948946759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45957.38948946759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45957.38948946759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45957.38948946759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45957.38948946759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45957.38948946759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45957.38948946759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45957.38948946759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45957.38948946759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45957.38948946759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45957.38948946759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45957.38948946759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45957.38948946759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45957.38948946759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45957.38948946759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45957.38948946759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45957.38948946759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45957.38948946759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45957.38948946759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45957.38948946759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45957.38948946759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45957.38948946759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45957.38948946759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45957.38948946759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45957.38948946759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45957.38948946759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45957.38948946759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45957.38948946759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45957.38948946759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45957.38948946759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45957.38948946759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45957.38948946759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45957.38948946759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45957.38948946759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45957.38948946759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45957.38948946759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45957.38948946759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45957.38948946759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45957.38948946759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45957.38948946759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45957.38948946759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45957.38948946759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45957.38948946759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45957.38948946759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45957.38948946759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45957.38948946759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45957.38948946759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45957.38948946759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45957.38948946759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45957.38948946759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45957.38948946759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45957.38948946759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45957.38948946759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45957.38948946759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45957.38948946759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45957.38948946759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45957.38948946759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45957.38948946759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45957.38948946759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45957.38948946759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45957.38948946759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45957.38948946759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45957.38948946759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45957.38948946759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45957.38948946759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45957.38948946759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45957.38948946759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45957.38948946759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45957.38948946759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45957.38948946759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45957.38948946759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45957.38948946759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45957.38948946759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45957.38948946759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45957.38948946759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45957.38948946759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45957.38948946759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45957.38948946759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45957.38948946759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45957.38948946759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45957.38948946759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45957.38948946759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45957.38948946759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45957.38948946759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45957.38948946759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45957.38948946759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45957.38948946759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45957.38948946759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45957.38948946759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45957.38948946759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45957.38948946759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45957.38948946759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45957.38948946759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45957.38948946759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45957.38948946759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45957.38948946759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45957.38948946759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45957.38948946759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45957.38948946759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45957.38948946759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45957.38948946759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45957.38948946759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45957.38948946759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45957.38948946759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45957.38948946759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45957.38948946759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45957.38948946759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45957.38948946759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45957.389489699075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45957.389489699075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45957.389489699075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45957.389489699075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45957.389489699075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45957.389489699075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45957.389489699075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45957.389489699075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45957.389489699075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45957.389489699075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45957.389489699075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45957.389489699075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45957.389489699075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45957.389489699075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45957.389489699075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45957.389489699075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45957.389489699075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45957.389489699075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45957.389489699075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45957.389489699075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45957.389489699075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45957.389489699075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45957.389489699075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45957.389489699075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45957.389489699075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45957.389489699075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45957.389489699075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45957.389489699075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45957.389489699075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45957.389489699075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45957.389489699075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45957.389489699075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45957.389489699075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45957.389489699075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45957.389489699075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45957.389489699075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45957.389489699075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45957.389489699075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45957.389489699075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45957.389489699075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45957.389489699075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45957.389489699075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45957.389489699075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45957.389489699075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45957.389489699075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45957.389489699075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45957.389489699075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45957.389489699075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45957.389489699075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45957.389489699075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45957.389489699075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45957.389489699075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45957.389489699075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45957.389489699075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45957.389489699075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45957.389489699075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45957.389489699075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45957.389489699075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45957.389489699075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45957.389489699075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45957.389489699075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45957.389489699075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45957.389489699075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45957.389489699075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45957.389489699075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45957.389489699075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45957.389489699075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45957.389489699075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45957.389489699075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45957.389489699075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45957.389489699075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45957.389489699075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45957.389489699075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45957.389489699075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45957.389489699075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45957.389489699075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45957.389489699075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45957.389489699075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45957.389489699075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45957.389489699075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45957.389489699075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45957.389489699075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45957.389489699075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45957.389489699075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45957.389489699075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45957.389489699075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45957.389489699075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45957.389489699075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45957.389489699075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45957.389489699075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45957.389489699075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45957.389489699075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45957.389489699075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45957.389489699075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45957.389489699075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45957.389489699075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45957.389489699075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45957.389489699075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45957.389489699075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45957.389489699075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45957.389489699075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45957.389489699075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45957.389489699075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45957.389489699075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45957.389489699075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45957.389489699075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45957.389489699075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45957.389489699075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45957.389489699075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45957.389489699075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45957.389489699075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45957.389489699075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45957.389489699075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45957.389489699075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45957.389489699075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45957.389489699075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45957.389489699075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45957.389489699075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45957.389489699075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45957.389489699075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45957.389489699075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45957.389489699075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45957.389489699075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45957.389489699075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45957.389489699075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45957.389489699075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45957.389489699075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45957.389489699075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45957.389489699075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45957.389489699075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45957.389489699075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45957.389489699075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45957.389489699075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45957.389489699075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45957.389489699075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45957.389489699075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45957.389489699075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45957.389489699075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45957.389489699075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45957.389489699075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45957.389489699075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45957.389489699075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45957.389489699075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45957.389489699075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45957.389489699075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45957.389489699075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45957.389489699075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45957.389489699075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45957.389489699075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45957.389489699075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45957.389489699075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45957.389489699075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45957.389489699075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45957.389489699075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45957.389489699075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45957.389489699075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45957.389489699075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45957.389489699075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45957.389489699075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45957.389489699075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45957.389489699075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45957.389489699075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45957.389489699075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45957.389489699075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45957.389489699075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45957.389489699075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45957.389489699075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45957.389489699075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45957.389489699075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45957.389489699075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45957.389489699075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45957.389489699075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45957.389489699075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45957.389489699075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45957.389489699075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45957.389489699075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45957.389489699075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45957.389489699075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45957.389489699075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45957.389489699075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45957.389489699075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45957.389489699075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45957.389489699075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45957.389489699075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45957.389489699075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45957.389489699075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45957.389489699075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45957.389489699075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45957.389489699075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45957.389489699075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45957.389489699075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45957.389489699075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45957.389489699075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45957.389489699075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45957.389489699075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45957.389489699075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45957.389489699075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45957.389489699075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45957.389489699075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45957.389489699075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45957.389489699075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45957.389489699075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45957.389489699075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45957.389489699075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45957.389489699075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45957.389489699075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45957.389489699075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45957.389489699075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45957.389489699075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45957.389489699075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45957.389489699075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45957.389489699075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45957.389489699075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45957.389489699075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45957.389489699075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45957.389489699075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45957.389489699075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45957.389489699075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45957.389489699075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45957.389489699075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45957.389489699075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45957.389489699075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45957.389489699075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45957.389489699075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45957.389489699075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45957.389489699075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45957.389489699075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45957.389489699075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45957.389489699075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45957.389489699075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45957.389489699075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45957.389489699075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45957.389489699075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45957.389489699075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45957.389489699075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45957.389489699075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45957.389489699075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45957.389489699075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45957.389489699075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45957.389489699075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45957.389489699075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45957.389489699075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45957.389489699075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45957.389489699075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45957.389489699075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45957.389489699075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45957.389489699075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45957.389489699075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45957.389489699075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45957.389489699075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45957.389489699075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45957.389489699075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45957.389489699075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45957.389489699075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45957.389489699075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45957.389489699075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45957.389489699075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45957.389489699075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45957.389489699075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45957.389489699075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45957.389489699075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45957.389489699075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45957.389489699075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45957.389489699075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45957.389489699075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45957.389489699075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45957.389489699075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45957.389489699075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45957.389489699075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45957.389489699075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45957.389489699075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45957.389489699075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45957.389489699075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45957.389489699075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45957.389489699075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45957.389489699075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45957.389489699075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45957.389489699075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45957.389489699075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45957.389489699075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45957.389489699075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45957.389489699075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45957.389489699075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45957.389489699075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45957.389489699075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45957.389489699075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45957.389489699075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45957.389489699075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45957.389489699075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45957.389489699075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45957.389489699075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45957.389489699075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45957.389489699075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45957.389489699075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45957.389489699075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45957.389489699075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45957.389489699075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45957.389489699075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45957.389489699075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45957.389489699075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45957.389489699075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45957.389489699075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45957.389489699075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45957.389489699075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45957.389489699075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45957.389489699075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45957.389489699075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45957.389489699075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45957.389489699075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45957.389489699075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45957.389489699075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45957.389489699075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45957.389489699075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45957.389489699075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45957.389489699075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45957.389489699075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45957.389489699075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45957.389489699075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45957.389489699075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45957.389489699075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45957.389489699075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45957.389489699075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45957.389489699075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45957.389489699075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45957.389489699075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45957.389489699075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45957.389489699075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45957.389489699075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45957.389489699075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45957.389489699075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45957.389489699075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45957.389489699075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45957.389489699075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45957.389489699075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45957.389489699075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45957.389489699075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45957.389489699075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45957.389489699075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45957.389489699075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45957.389489699075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45957.389489699075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45957.389489699075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45957.389489699075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45957.389489699075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45957.389489699075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45957.389489699075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45957.389489699075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45957.389489699075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45957.389489699075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45957.389489699075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45957.389489699075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45957.389489699075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45957.389489699075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45957.389489699075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45957.389489699075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45957.389489699075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45957.389489699075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45957.389489699075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45957.389489699075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45957.389489699075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45957.389489699075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45957.389489699075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45957.389489699075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45957.389489699075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45957.389489699075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45957.389489699075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45957.389489699075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45957.389489699075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45957.389489699075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45957.389489699075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45957.389489699075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45957.389489699075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45957.389489699075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45957.389489699075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45957.389489699075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45957.389489699075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45957.389489699075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45957.389489699075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45957.389489699075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45957.389489699075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45957.389489699075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45957.389489699075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45957.389489699075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45957.389489699075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45957.389489699075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45957.389489699075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45957.389489699075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45957.389489699075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45957.389489699075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45957.389489699075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45957.389489699075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45957.389489699075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45957.389489699075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45957.389489699075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45957.389489699075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45957.389489699075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45957.389489699075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45957.389489699075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45957.389489699075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45957.389489699075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45957.389489699075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45957.389489699075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45957.389489699075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45957.389489699075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45957.389489699075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45957.389489699075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45957.389489699075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45957.389489699075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45957.389489699075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45957.389489699075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45957.389489699075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45957.389489699075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45957.389489699075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45957.389489699075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45957.389489699075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45957.389489699075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45957.389489699075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45957.389489699075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45957.389489699075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5"/>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253.90877187499427</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3.754767245365656</v>
      </c>
      <c r="H3" s="123">
        <v>45953.546631944446</v>
      </c>
      <c r="I3" s="99" t="str">
        <f>IFERROR(VLOOKUP(D3,DB!A:F,6,0),"")</f>
        <v>SCECO</v>
      </c>
      <c r="J3" s="99" t="str">
        <f>IFERROR(VLOOKUP(D3,DB!A:G,7,0),"")</f>
        <v>Dead</v>
      </c>
      <c r="K3" s="125" t="s">
        <v>39091</v>
      </c>
      <c r="L3" s="121" t="str">
        <f>IFERROR(VLOOKUP(D3,DB!A:I,9,0),"")</f>
        <v>Latis</v>
      </c>
    </row>
    <row r="4" spans="1:16" ht="15" customHeight="1">
      <c r="A4" s="119" t="s">
        <v>39092</v>
      </c>
      <c r="B4" s="119" t="str">
        <f>IFERROR(VLOOKUP(D4,DB!A:K,11,0),"")</f>
        <v>R4</v>
      </c>
      <c r="C4" s="120">
        <v>2</v>
      </c>
      <c r="D4" s="94" t="s">
        <v>36805</v>
      </c>
      <c r="E4" s="98" t="s">
        <v>38998</v>
      </c>
      <c r="F4" s="123">
        <v>45957.37128472222</v>
      </c>
      <c r="G4" s="124">
        <f ca="1">IFERROR(NOW()-F4,"")</f>
        <v>1.820474537089467E-2</v>
      </c>
      <c r="H4" s="123">
        <v>45957.363368055558</v>
      </c>
      <c r="I4" s="119" t="str">
        <f>IFERROR(VLOOKUP(D4,DB!A:F,6,0),"")</f>
        <v>Generator-SG</v>
      </c>
      <c r="J4" s="119" t="str">
        <f>IFERROR(VLOOKUP(D4,DB!A:G,7,0),"")</f>
        <v>Dead</v>
      </c>
      <c r="K4" s="125" t="s">
        <v>39093</v>
      </c>
      <c r="L4" s="121" t="str">
        <f>IFERROR(VLOOKUP(D4,DB!A:I,9,0),"")</f>
        <v>Latis</v>
      </c>
    </row>
    <row r="5" spans="1:16" ht="15" customHeight="1">
      <c r="A5" s="119"/>
      <c r="B5" s="119" t="str">
        <f>IFERROR(VLOOKUP(D5,DB!A:K,11,0),"")</f>
        <v/>
      </c>
      <c r="C5" s="120"/>
      <c r="D5" s="94"/>
      <c r="E5" s="98"/>
      <c r="F5" s="123"/>
      <c r="G5" s="124">
        <f ca="1">IFERROR(NOW()-F5,"")</f>
        <v>45957.38948946759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45957.38948946759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45957.38948946759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45957.38948946759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45957.38948946759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45957.38948946759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45957.38948946759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45957.38948946759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45957.38948946759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45957.38948946759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45957.38948946759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45957.38948946759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45957.38948946759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45957.38948946759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45957.38948946759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45957.38948946759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45957.38948946759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45957.38948946759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45957.38948946759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45957.38948946759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45957.38948946759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45957.38948946759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45957.38948946759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45957.38948946759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45957.38948946759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45957.38948946759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45957.38948946759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45957.38948946759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45957.38948946759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45957.38948946759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45957.38948946759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45957.38948946759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45957.38948946759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45957.38948946759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45957.38948946759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45957.38948946759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45957.38948946759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45957.38948946759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45957.38948946759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45957.38948946759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45957.38948946759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45957.38948946759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45957.38948946759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45957.38948946759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45957.38948946759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45957.38948946759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45957.38948946759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45957.38948946759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45957.38948946759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45957.38948946759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45957.38948946759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45957.38948946759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45957.38948946759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45957.38948946759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45957.38948946759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45957.38948946759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45957.38948946759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45957.38948946759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45957.38948946759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45957.38948946759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45957.38948946759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45957.38948946759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45957.38948946759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45957.38948946759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45957.38948946759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45957.38948946759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45957.38948946759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45957.38948946759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45957.38948946759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45957.38948946759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45957.38948946759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45957.38948946759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45957.38948946759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45957.38948946759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45957.38948946759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45957.38948946759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45957.38948946759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45957.38948946759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45957.38948946759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45957.38948946759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45957.38948946759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45957.38948946759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45957.38948946759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45957.38948946759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45957.38948946759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45957.38948946759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45957.38948946759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45957.38948946759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45957.38948946759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45957.38948946759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45957.38948946759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45957.38948946759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45957.38948946759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45957.38948946759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45957.38948946759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45957.38948946759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45957.38948946759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45957.38948946759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45957.38948946759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45957.38948946759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45957.38948946759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45957.38948946759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45957.38948946759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45957.38948946759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45957.38948946759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45957.38948946759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45957.38948946759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45957.38948946759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45957.38948946759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45957.38948946759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45957.38948946759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45957.38948946759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45957.38948946759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45957.38948946759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45957.38948946759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45957.38948946759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45957.38948946759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45957.38948946759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45957.38948946759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45957.38948946759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45957.38948946759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45957.38948946759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45957.38948946759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45957.38948946759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45957.38948946759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45957.38948946759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45957.38948946759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45957.38948946759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45957.38948946759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45957.38948946759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45957.38948946759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45957.38948946759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45957.38948946759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45957.38948946759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45957.38948946759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45957.38948946759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45957.38948946759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45957.38948946759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45957.38948946759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45957.38948946759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45957.38948946759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45957.38948946759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45957.38948946759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45957.38948946759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45957.38948946759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45957.38948946759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45957.38948946759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45957.38948946759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45957.38948946759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45957.38948946759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45957.38948946759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45957.38948946759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45957.38948946759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45957.38948946759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45957.38948946759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45957.38948946759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45957.38948946759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45957.38948946759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45957.38948946759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45957.38948946759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45957.38948946759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45957.38948946759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45957.38948946759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45957.38948946759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45957.38948946759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45957.38948946759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45957.38948946759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45957.38948946759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45957.38948946759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45957.38948946759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45957.38948946759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45957.38948946759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45957.38948946759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45957.38948946759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45957.38948946759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45957.38948946759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45957.38948946759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45957.38948946759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45957.38948946759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45957.38948946759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45957.38948946759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45957.38948946759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45957.38948946759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45957.38948946759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45957.38948946759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45957.38948946759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45957.38948946759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45957.38948946759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45957.38948946759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45957.38948946759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45957.38948946759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45957.38948946759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45957.38948946759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45957.38948946759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45957.38948946759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45957.38948946759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45957.38948946759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45957.38948946759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45957.38948946759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45957.38948946759</v>
      </c>
      <c r="H204" s="123"/>
      <c r="I204" s="119" t="str">
        <f>IFERROR(VLOOKUP(D204,DB!A:F,6,0),"")</f>
        <v/>
      </c>
      <c r="J204" s="119" t="str">
        <f>IFERROR(VLOOKUP(D204,DB!A:G,7,0),"")</f>
        <v/>
      </c>
      <c r="K204" s="125"/>
      <c r="L204" s="121" t="str">
        <f>IFERROR(VLOOKUP(D204,DB!A:I,9,0),"")</f>
        <v/>
      </c>
    </row>
    <row r="205" spans="1:12" ht="15" customHeight="1">
      <c r="A205" s="126"/>
      <c r="B205" s="126" t="str">
        <f>IFERROR(VLOOKUP(D205,DB!A:K,11,0),"")</f>
        <v/>
      </c>
      <c r="C205" s="127"/>
      <c r="D205" s="128"/>
      <c r="E205" s="129"/>
      <c r="F205" s="130"/>
      <c r="G205" s="131">
        <f ca="1">IFERROR(NOW()-F205,"")</f>
        <v>45957.38948946759</v>
      </c>
      <c r="H205" s="130"/>
      <c r="I205" s="126" t="str">
        <f>IFERROR(VLOOKUP(D205,DB!A:F,6,0),"")</f>
        <v/>
      </c>
      <c r="J205" s="126" t="str">
        <f>IFERROR(VLOOKUP(D205,DB!A:G,7,0),"")</f>
        <v/>
      </c>
      <c r="K205" s="132"/>
      <c r="L205" s="128" t="str">
        <f>IFERROR(VLOOKUP(D205,DB!A:I,9,0),"")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65.557429282402154</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31.200612152773829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8.7283783564780606</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38296</v>
      </c>
      <c r="E5" s="152" t="s">
        <v>38998</v>
      </c>
      <c r="F5" s="153">
        <v>45957.349548611113</v>
      </c>
      <c r="G5" s="154">
        <f ca="1">IFERROR(NOW()-F5,"")</f>
        <v>3.9940856477187481E-2</v>
      </c>
      <c r="H5" s="153">
        <v>45957.343298611115</v>
      </c>
      <c r="I5" s="152" t="str">
        <f>IFERROR(VLOOKUP(D5,DB!A:F,6,0),"")</f>
        <v>SCECO</v>
      </c>
      <c r="J5" s="152" t="str">
        <f>IFERROR(VLOOKUP(D5,DB!A:G,7,0),"")</f>
        <v>Haj Removal</v>
      </c>
      <c r="K5" s="152" t="s">
        <v>39101</v>
      </c>
      <c r="L5" s="152" t="str">
        <f>IFERROR(VLOOKUP(D5,DB!A:I,9,0),"")</f>
        <v>Latis</v>
      </c>
    </row>
    <row r="6" spans="1:13" ht="15">
      <c r="A6" s="152"/>
      <c r="B6" s="152" t="str">
        <f>IFERROR(VLOOKUP(D6,DB!A:K,11,0),"")</f>
        <v/>
      </c>
      <c r="C6" s="152"/>
      <c r="D6" s="152"/>
      <c r="E6" s="152"/>
      <c r="F6" s="153"/>
      <c r="G6" s="154">
        <f ca="1">IFERROR(NOW()-F6,"")</f>
        <v>45957.38948946759</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45957.38948946759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45957.38948946759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45957.38948946759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45957.38948946759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45957.38948946759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45957.38948946759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45957.38948946759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45957.38948946759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45957.38948946759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45957.38948946759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45957.38948946759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45957.38948946759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45957.38948946759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45957.38948946759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45957.38948946759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45957.38948946759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45957.38948946759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45957.38948946759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45957.38948946759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45957.38948946759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45957.38948946759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45957.38948946759</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45957.38948946759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45957.38948946759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45957.38948946759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45957.38948946759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45957.38948946759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45957.38948946759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45957.38948946759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45957.38948946759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45957.38948946759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45957.38948946759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45957.38948946759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45957.38948946759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45957.38948946759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45957.38948946759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45957.38948946759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45957.38948946759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45957.38948946759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45957.38948946759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45957.38948946759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45957.38948946759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45957.38948946759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45957.38948946759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45957.38948946759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45957.38948946759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45957.38948946759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45957.38948946759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45957.38948946759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45957.38948946759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45957.38948946759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45957.38948946759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45957.38948946759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45957.38948946759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45957.38948946759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45957.38948946759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45957.38948946759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45957.38948946759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45957.38948946759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45957.38948946759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45957.38948946759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45957.38948946759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45957.38948946759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45957.38948946759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45957.38948946759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45957.38948946759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45957.38948946759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45957.38948946759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45957.38948946759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45957.38948946759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45957.38948946759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45957.38948946759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45957.38948946759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45957.38948946759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45957.38948946759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45957.38948946759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45957.38948946759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45957.38948946759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45957.38948946759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45957.38948946759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45957.38948946759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45957.38948946759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45957.38948946759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45957.38948946759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45957.38948946759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45957.38948946759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45957.38948946759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45957.38948946759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45957.38948946759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45957.38948946759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45957.38948946759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45957.38948946759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45957.38948946759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45957.38948946759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45957.38948946759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45957.38948946759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45957.38948946759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45957.38948946759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45957.38948946759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45957.38948946759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45957.38948946759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45957.38948946759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45957.38948946759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45957.38948946759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45957.38948946759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45957.38948946759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45957.38948946759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45957.38948946759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45957.38948946759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45957.38948946759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45957.38948946759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45957.38948946759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45957.38948946759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45957.38948946759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45957.38948946759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45957.38948946759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45957.38948946759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45957.38948946759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45957.38948946759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45957.38948946759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45957.38948946759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45957.38948946759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45957.38948946759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45957.38948946759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45957.38948946759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45957.38948946759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45957.38948946759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45957.38948946759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45957.38948946759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45957.38948946759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45957.38948946759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45957.38948946759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45957.38948946759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45957.38948946759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45957.38948946759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45957.38948946759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45957.38948946759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45957.38948946759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45957.38948946759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45957.38948946759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45957.38948946759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45957.38948946759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45957.38948946759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45957.38948946759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45957.38948946759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45957.38948946759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45957.38948946759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45957.38948946759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45957.38948946759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45957.38948946759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45957.38948946759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45957.38948946759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45957.38948946759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45957.38948946759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45957.38948946759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45957.38948946759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45957.38948946759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45957.38948946759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45957.38948946759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45957.38948946759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45957.38948946759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45957.38948946759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45957.38948946759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45957.38948946759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45957.38948946759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45957.38948946759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45957.38948946759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45957.38948946759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45957.38948946759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45957.38948946759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45957.38948946759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45957.38948946759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45957.38948946759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45957.38948946759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45957.38948946759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45957.38948946759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45957.38948946759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45957.38948946759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45957.38948946759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45957.38948946759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45957.38948946759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45957.38948946759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45957.38948946759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45957.38948946759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45957.38948946759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45957.38948946759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45957.38948946759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45957.38948946759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45957.38948946759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45957.38948946759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45957.38948946759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45957.38948946759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45957.38948946759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45957.38948946759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45957.38948946759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45957.38948946759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45957.38948946759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45957.38948946759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45957.38948946759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45957.38948946759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45957.38948946759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45957.38948946759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45957.38948946759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45957.38948946759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45957.38948946759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45957.38948946759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45957.38948946759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45957.38948946759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45957.38948946759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45957.38948946759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45957.38948946759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45957.38948946759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45957.38948946759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45957.38948946759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45957.38948946759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45957.38948946759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45957.38948946759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45957.38948946759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45957.38948946759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45957.38948946759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45957.38948946759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45957.38948946759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45957.38948946759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45957.38948946759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45957.38948946759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45957.38948946759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45957.38948946759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45957.38948946759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45957.38948946759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45957.38948946759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45957.38948946759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45957.38948946759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45957.38948946759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45957.38948946759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45957.38948946759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45957.38948946759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45957.38948946759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45957.38948946759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45957.38948946759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45957.38948946759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45957.38948946759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45957.38948946759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45957.38948946759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45957.38948946759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45957.38948946759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45957.38948946759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45957.38948946759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45957.38948946759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45957.38948946759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45957.38948946759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45957.38948946759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45957.38948946759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45957.38948946759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45957.38948946759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45957.38948946759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45957.38948946759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45957.38948946759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45957.38948946759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45957.38948946759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45957.38948946759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45957.38948946759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45957.38948946759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45957.38948946759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45957.38948946759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45957.38948946759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45957.38948946759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45957.38948946759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45957.38948946759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45957.38948946759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45957.38948946759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45957.38948946759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45957.38948946759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45957.38948946759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45957.38948946759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45957.38948946759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45957.38948946759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45957.38948946759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45957.38948946759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45957.38948946759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45957.38948946759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45957.38948946759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45957.38948946759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45957.38948946759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45957.38948946759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45957.38948946759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45957.38948946759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45957.38948946759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45957.38948946759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45957.38948946759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45957.38948946759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45957.38948946759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45957.38948946759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45957.38948946759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45957.38948946759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45957.38948946759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45957.38948946759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45957.38948946759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45957.38948946759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45957.38948946759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45957.38948946759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45957.38948946759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45957.38948946759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45957.38948946759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45957.38948946759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45957.38948946759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45957.38948946759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45957.38948946759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45957.38948946759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45957.38948946759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45957.38948946759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45957.38948946759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45957.38948946759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45957.38948946759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45957.38948946759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45957.38948946759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45957.38948946759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45957.38948946759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45957.38948946759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45957.38948946759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45957.38948946759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45957.38948946759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45957.38948946759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45957.38948946759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45957.38948946759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45957.38948946759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45957.38948946759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45957.38948946759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45957.38948946759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45957.38948946759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45957.38948946759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45957.38948946759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45957.38948946759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45957.38948946759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45957.38948946759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45957.38948946759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45957.38948946759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45957.38948946759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45957.38948946759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45957.38948946759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45957.38948946759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45957.38948946759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45957.38948946759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45957.38948946759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45957.38948946759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45957.38948946759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45957.38948946759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45957.38948946759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45957.38948946759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45957.38948946759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45957.38948946759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45957.38948946759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45957.38948946759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45957.38948946759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45957.38948946759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45957.38948946759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45957.38948946759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45957.38948946759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45957.38948946759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45957.38948946759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45957.38948946759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45957.38948946759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45957.38948946759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45957.38948946759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45957.38948946759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45957.38948946759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45957.38948946759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45957.38948946759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45957.38948946759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45957.38948946759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45957.38948946759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45957.38948946759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45957.38948946759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45957.38948946759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45957.38948946759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45957.38948946759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45957.38948946759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45957.38948946759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45957.38948946759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45957.38948946759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45957.38948946759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45957.38948946759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45957.38948946759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45957.38948946759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45957.38948946759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45957.38948946759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45957.38948946759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45957.38948946759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45957.38948946759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45957.38948946759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45957.38948946759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45957.38948946759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45957.38948946759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45957.38948946759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45957.38948946759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45957.38948946759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45957.38948946759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45957.38948946759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45957.38948946759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45957.38948946759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45957.38948946759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45957.38948946759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45957.38948946759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45957.38948946759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45957.38948946759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45957.38948946759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45957.38948946759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45957.38948946759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45957.38948946759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45957.38948946759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45957.38948946759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45957.38948946759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45957.38948946759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45957.38948946759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45957.38948946759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45957.38948946759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45957.38948946759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45957.38948946759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45957.38948946759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45957.38948946759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45957.38948946759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45957.38948946759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45957.38948946759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45957.38948946759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45957.38948946759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45957.38948946759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45957.38948946759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45957.38948946759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45957.38948946759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45957.38948946759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45957.38948946759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45957.38948946759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45957.38948946759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45957.38948946759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45957.38948946759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45957.38948946759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45957.38948946759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45957.38948946759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45957.38948946759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45957.38948946759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45957.38948946759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45957.38948946759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45957.38948946759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45957.38948946759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45957.38948946759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45957.38948946759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45957.38948946759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45957.38948946759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45957.38948946759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45957.38948946759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45957.38948946759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45957.38948946759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45957.38948946759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45957.38948946759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45957.38948946759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45957.38948946759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45957.38948946759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45957.38948946759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45957.38948946759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45957.38948946759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45957.38948946759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45957.38948946759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45957.38948946759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45957.38948946759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45957.38948946759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45957.38948946759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45957.38948946759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45957.38948946759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45957.38948946759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45957.38948946759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45957.38948946759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45957.38948946759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45957.38948946759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45957.38948946759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45957.38948946759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45957.38948946759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45957.38948946759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45957.38948946759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45957.38948946759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45957.38948946759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45957.38948946759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45957.38948946759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45957.38948946759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45957.38948946759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45957.38948946759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45957.38948946759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45957.38948946759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45957.38948946759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45957.38948946759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45957.38948946759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45957.38948946759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45957.38948946759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45957.38948946759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45957.38948946759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45957.38948946759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45957.38948946759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45957.38948946759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45957.38948946759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45957.38948946759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45957.38948946759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45957.38948946759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45957.38948946759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45957.38948946759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45957.38948946759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45957.38948946759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45957.38948946759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45957.38948946759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45957.38948946759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45957.38948946759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45957.38948946759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45957.38948946759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45957.38948946759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45957.38948946759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45957.38948946759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45957.38948946759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45957.38948946759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45957.38948946759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45957.38948946759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45957.38948946759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45957.38948946759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45957.38948946759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45957.38948946759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45957.38948946759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45957.38948946759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45957.38948946759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45957.38948946759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45957.38948946759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45957.38948946759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45957.38948946759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45957.38948946759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45957.38948946759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45957.38948946759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45957.38948946759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45957.38948946759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45957.38948946759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45957.38948946759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45957.38948946759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45957.38948946759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45957.38948946759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45957.38948946759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45957.38948946759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45957.38948946759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45957.38948946759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45957.38948946759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45957.38948946759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45957.38948946759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45957.38948946759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45957.38948946759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45957.38948946759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45957.38948946759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45957.38948946759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45957.38948946759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45957.38948946759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45957.38948946759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45957.38948946759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45957.38948946759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45957.38948946759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45957.38948946759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45957.38948946759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45957.38948946759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45957.38948946759</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2025-10-27T06:20:59Z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