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698" documentId="120_S{2AC9BD13-BADA-5192-A53E-5A8FF88502F6}" xr6:coauthVersionLast="47" xr6:coauthVersionMax="47" xr10:uidLastSave="{4D859E54-D7FB-4BE2-8DC6-D3A17006451A}"/>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<sst xmlns="http://schemas.openxmlformats.org/spreadsheetml/2006/main" count="180270" uniqueCount="39117">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</sst>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 totalsRowShown="0" headerRowDxfId="157" dataDxfId="156" headerRowBorderDxfId="154" tableBorderDxfId="155" totalsRowBorderDxfId="153">
  <autoFilter ref="A1:CJ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4" totalsRowShown="0" headerRowDxfId="31" dataDxfId="30" headerRowBorderDxfId="28" tableBorderDxfId="29">
  <autoFilter ref="A1:L2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309.70994837962644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45972.658374537037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45972.658374537037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45972.658374537037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45972.658374537037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45972.658374537037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45972.658374537037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45972.658374537037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45972.658374537037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45972.658374537037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45972.658374537037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45972.658374537037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45972.658374537037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45972.658374537037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45972.658374537037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45972.658374537037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45972.658374537037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45972.658374537037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45972.658374537037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45972.658374537037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45972.658374537037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45972.658374537037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45972.658374537037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45972.658374537037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45972.658374537037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45972.658374537037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45972.658374537037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45972.658374537037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45972.658374537037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45972.658374537037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45972.658374537037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45972.658374537037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45972.658374537037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45972.658374537037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45972.658374537037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45972.658374537037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45972.658374537037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45972.658374537037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45972.658374537037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45972.658374537037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45972.658374537037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45972.658374537037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45972.658374537037</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45972.658374537037</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53BF2A9F-8517-45EE-B25A-5AF0328A154E}"/>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147.6585365740757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16" ca="1" si="1">IFERROR(NOW()-F4,"-")</f>
        <v>0.37485601851949468</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45972.658374537037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45972.658374537037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45972.658374537037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45972.658374537037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45972.658374537037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45972.658374537037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45972.658374537037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45972.658374537037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45972.658374537037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45972.658374537037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45972.658374537037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45972.658374537037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2">IFERROR(NOW()-F17,"-")</f>
        <v>45972.658374537037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45972.658374537037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45972.658374537037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45972.658374537037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45972.658374537037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45972.658374537037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t="shared" ca="1" si="2"/>
        <v>45972.658374537037</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sheetData>
  <dataValidations count="2">
    <dataValidation allowBlank="1" showInputMessage="1" showErrorMessage="1" sqref="E1" xr:uid="{4D935161-CDD3-4592-B877-3FB59C99E142}"/>
    <dataValidation type="list" allowBlank="1" showInputMessage="1" showErrorMessage="1" sqref="E3:E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45972.658374537037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45972.658374537037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45972.658374537037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45972.658374537037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45972.658374537037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45972.658374537037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45972.658374537037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45972.658374537037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45972.658374537037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45972.658374537037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45972.658374537037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45972.658374537037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45972.658374537037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45972.658374537037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45972.658374537037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45972.658374537037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45972.658374537037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45972.658374537037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45972.658374537037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45972.658374537037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45972.658374537037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45972.658374537037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45972.658374537037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45972.658374537037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45972.658374537037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45972.658374537037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45972.658374537037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45972.658374537037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45972.658374537037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45972.658374537037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45972.658374537037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45972.658374537037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45972.658374537037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45972.658374537037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45972.658374537037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45972.658374537037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45972.658374537037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45972.658374537037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45972.658374537037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45972.658374537037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45972.658374537037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45972.658374537037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45972.658374537037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45972.658374537037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45972.658374537037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45972.658374537037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45972.658374537037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45972.658374537037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45972.658374537037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45972.658374537037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45972.658374537037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45972.658374537037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45972.658374537037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45972.658374537037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45972.658374537037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45972.658374537037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45972.658374537037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45972.658374537037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45972.658374537037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45972.658374537037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45972.658374537037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45972.658374537037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45972.658374537037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45972.658374537037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45972.658374537037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45972.658374537037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45972.658374537037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45972.658374537037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45972.658374537037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45972.658374537037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45972.658374537037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45972.658374537037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45972.658374537037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45972.658374537037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45972.658374537037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45972.658374537037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45972.658374537037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45972.658374537037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45972.658374537037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45972.658374537037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45972.658374537037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45972.658374537037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45972.658374537037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45972.658374537037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45972.658374537037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45972.658374537037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45972.658374537037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45972.658374537037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45972.658374537037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45972.658374537037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45972.658374537037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45972.658374537037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45972.658374537037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45972.658374537037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45972.658374537037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45972.658374537037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45972.658374537037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45972.658374537037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45972.658374537037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45972.658374537037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45972.658374537037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45972.658374537037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45972.658374537037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45972.658374537037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45972.658374537037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45972.658374537037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45972.658374537037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45972.658374537037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45972.658374537037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45972.658374537037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45972.658374537037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45972.658374537037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45972.658374537037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45972.658374537037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45972.658374537037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45972.658374537037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45972.658374537037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45972.658374537037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45972.658374537037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45972.658374537037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45972.658374537037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45972.658374537037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45972.658374537037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45972.658374537037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45972.658374537037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45972.658374537037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45972.658374537037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45972.658374537037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45972.658374537037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45972.658374537037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45972.658374537037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45972.658374537037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45972.658374537037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45972.658374537037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45972.658374537037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45972.658374537037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45972.658374537037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45972.658374537037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45972.658374537037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45972.658374537037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45972.658374537037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45972.658374537037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45972.658374537037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45972.658374537037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45972.658374537037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45972.658374537037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45972.658374537037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45972.658374537037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45972.658374537037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45972.658374537037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45972.658374537037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45972.658374537037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45972.658374537037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45972.658374537037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45972.658374537037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45972.658374537037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45972.658374537037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45972.658374537037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45972.658374537037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45972.658374537037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45972.658374537037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45972.658374537037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45972.658374537037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45972.658374537037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45972.658374537037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45972.658374537037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45972.658374537037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45972.658374537037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45972.658374537037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45972.658374537037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45972.658374537037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45972.658374537037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45972.658374537037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45972.658374537037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45972.658374537037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45972.658374537037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45972.658374537037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45972.658374537037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45972.658374537037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45972.658374537037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45972.658374537037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45972.658374537037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45972.658374537037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45972.658374537037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45972.658374537037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45972.658374537037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45972.658374537037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45972.658374537037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45972.658374537037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45972.658374537037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45972.658374537037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45972.658374537037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45972.658374537037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45972.658374537037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45972.658374537037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45972.658374537037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45972.658374537037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45972.658374537037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45972.658374537037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45972.658374537037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45972.658374537037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45972.658374537037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45972.658374537037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45972.658374537037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45972.658374537037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45972.658374537037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45972.658374537037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45972.658374537037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45972.658374537037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45972.658374537037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45972.658374537037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45972.658374537037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45972.658374537037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45972.658374537037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45972.658374537037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45972.658374537037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45972.658374537037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45972.658374537037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45972.658374537037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45972.658374537037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45972.658374537037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45972.658374537037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45972.658374537037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45972.658374537037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45972.658374537037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45972.658374537037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45972.658374537037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45972.658374537037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45972.658374537037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45972.658374537037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45972.658374537037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45972.658374537037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45972.658374537037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45972.658374537037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45972.658374537037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45972.658374537037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45972.658374537037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45972.658374537037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45972.658374537037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45972.658374537037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45972.658374537037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45972.658374537037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45972.658374537037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45972.658374537037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45972.658374537037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45972.658374537037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45972.658374537037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45972.658374537037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45972.658374537037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45972.658374537037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45972.658374537037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45972.658374537037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45972.658374537037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45972.658374537037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45972.658374537037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45972.658374537037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45972.658374537037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45972.658374537037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45972.658374537037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45972.658374537037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45972.658374537037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45972.658374537037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45972.658374537037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45972.658374537037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45972.658374537037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45972.658374537037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45972.658374537037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45972.658374537037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45972.658374537037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45972.658374537037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45972.658374537037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45972.658374537037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45972.658374537037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45972.658374537037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45972.658374537037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45972.658374537037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45972.658374537037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45972.658374537037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45972.658374537037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45972.658374537037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45972.658374537037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45972.658374537037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45972.658374537037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45972.658374537037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45972.658374537037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45972.658374537037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45972.658374537037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45972.658374537037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45972.658374537037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45972.658374537037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45972.658374537037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45972.658374537037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45972.658374537037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45972.658374537037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45972.658374537037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45972.658374537037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45972.658374537037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45972.658374537037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45972.658374537037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45972.658374537037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45972.658374537037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45972.658374537037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45972.658374537037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45972.658374537037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45972.658374537037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45972.658374537037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45972.658374537037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45972.658374537037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45972.658374537037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45972.658374537037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45972.658374537037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45972.658374537037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45972.658374537037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45972.658374537037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45972.658374537037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45972.658374537037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45972.658374537037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45972.658374537037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45972.658374537037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45972.658374537037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45972.658374537037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45972.658374537037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45972.658374537037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45972.658374537037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45972.658374537037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45972.658374537037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45972.658374537037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45972.658374537037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45972.658374537037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45972.658374537037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45972.658374537037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45972.658374537037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45972.658374537037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45972.658374537037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45972.658374537037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45972.658374537037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45972.658374537037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45972.658374537037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45972.658374537037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45972.658374537037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45972.658374537037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45972.658374537037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45972.658374537037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45972.658374537037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45972.658374537037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45972.658374537037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45972.658374537037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45972.658374537037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45972.658374537037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45972.658374537037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45972.658374537037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45972.658374537037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45972.658374537037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45972.658374537037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45972.658374537037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45972.658374537037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45972.658374537037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45972.658374537037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45972.658374537037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45972.658374537037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45972.658374537037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45972.658374537037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45972.658374537037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45972.658374537037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45972.658374537037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45972.658374537037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45972.658374537037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45972.658374537037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45972.658374537037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45972.658374537037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45972.658374537037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45972.658374537037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45972.658374537037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45972.658374537037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45972.658374537037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45972.658374537037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45972.658374537037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45972.658374537037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45972.658374537037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45972.658374537037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45972.658374537037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45972.658374537037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45972.658374537037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45972.658374537037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45972.658374537037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45972.658374537037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45972.658374537037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45972.658374537037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45972.658374537037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45972.658374537037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45972.658374537037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45972.658374537037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45972.658374537037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45972.658374537037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45972.658374537037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45972.658374537037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45972.658374537037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45972.658374537037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45972.658374537037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45972.658374537037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45972.658374537037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45972.658374537037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45972.658374537037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45972.658374537037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45972.658374537037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45972.658374537037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45972.658374537037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45972.658374537037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45972.658374537037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45972.658374537037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45972.658374537037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45972.658374537037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45972.658374537037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45972.658374537037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45972.658374537037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45972.658374537037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45972.658374537037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45972.658374537037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45972.658374537037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45972.658374537037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45972.658374537037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45972.658374537037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45972.658374537037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45972.658374537037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45972.658374537037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45972.658374537037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45972.658374537037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45972.658374537037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45972.658374537037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45972.658374537037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45972.658374537037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45972.658374537037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45972.658374537037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45972.658374537037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45972.658374537037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45972.658374537037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45972.658374537037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45972.658374537037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45972.658374537037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45972.658374537037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45972.658374537037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45972.658374537037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45972.658374537037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45972.658374537037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45972.658374537037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45972.658374537037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45972.658374537037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45972.658374537037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45972.658374537037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45972.658374537037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45972.658374537037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45972.658374537037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45972.658374537037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45972.658374537037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45972.658374537037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45972.658374537037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45972.658374537037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45972.658374537037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45972.658374537037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45972.658374537037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45972.658374537037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45972.658374537037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45972.658374537037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45972.658374537037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45972.658374537037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45972.658374537037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45972.658374537037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45972.658374537037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45972.658374537037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45972.658374537037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45972.658374537037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45972.658374537037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45972.658374537037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45972.658374537037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45972.658374537037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45972.658374537037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45972.658374537037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45972.658374537037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45972.658374537037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45972.658374537037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45972.658374537037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45972.658374537037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45972.658374537037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45972.658374537037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45972.658374537037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45972.658374537037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45972.658374537037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45972.658374537037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45972.658374537037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45972.658374537037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45972.658374537037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45972.658374537037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45972.658374537037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45972.658374537037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45972.658374537037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45972.658374537037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45972.658374537037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45972.658374537037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45972.658374537037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45972.658374537037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45972.658374537037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45972.658374537037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45972.658374537037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45972.658374537037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45972.658374537037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45972.658374537037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45972.658374537037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45972.658374537037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45972.658374537037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45972.658374537037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45972.658374537037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45972.658374537037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45972.658374537037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45972.658374537037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45972.658374537037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45972.658374537037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45972.658374537037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45972.658374537037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45972.658374537037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45972.658374537037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45972.658374537037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45972.658374537037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45972.658374537037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45972.658374537037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45972.658374537037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45972.658374537037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45972.658374537037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45972.658374537037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45972.658374537037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45972.658374537037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45972.658374537037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45972.658374537037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45972.658374537037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45972.658374537037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45972.658374537037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45972.658374537037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45972.658374537037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45972.658374537037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45972.658374537037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45972.658374537037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45972.658374537037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45972.658374537037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45972.658374537037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45972.658374537037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45972.658374537037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45972.658374537037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45972.658374537037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45972.658374537037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45972.658374537037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45972.658374537037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45972.658374537037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45972.658374537037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45972.658374537037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45972.658374537037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45972.658374537037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45972.658374537037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45972.658374537037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45972.658374537037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45972.658374537037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45972.658374537037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45972.658374537037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45972.658374537037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45972.658374537037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45972.658374537037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45972.658374537037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45972.658374537037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45972.658374537037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45972.658374537037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45972.658374537037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45972.658374537037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45972.658374537037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45972.658374537037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45972.658374537037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45972.658374537037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45972.658374537037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45972.658374537037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45972.658374537037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45972.658374537037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45972.658374537037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45972.658374537037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45972.658374537037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45972.658374537037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45972.658374537037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45972.658374537037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45972.658374537037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45972.658374537037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45972.658374537037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45972.658374537037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45972.658374537037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45972.658374537037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45972.658374537037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45972.658374537037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45972.658374537037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45972.658374537037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45972.658374537037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45972.658374537037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45972.658374537037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45972.658374537037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45972.658374537037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45972.658374537037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45972.658374537037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45972.658374537037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45972.658374537037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45972.658374537037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45972.658374537037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45972.658374537037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45972.658374537037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45972.658374537037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45972.658374537037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45972.658374537037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45972.658374537037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45972.658374537037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45972.658374537037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45972.658374537037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45972.658374537037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45972.658374537037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45972.658374537037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45972.658374537037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45972.658374537037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45972.658374537037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45972.658374537037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45972.658374537037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45972.658374537037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45972.658374537037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45972.658374537037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45972.658374537037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45972.658374537037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45972.658374537037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45972.658374537037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45972.658374537037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45972.658374537037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45972.658374537037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45972.658374537037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45972.658374537037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45972.658374537037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45972.658374537037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45972.658374537037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45972.658374537037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45972.658374537037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45972.658374537037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45972.658374537037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45972.658374537037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45972.658374537037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45972.658374537037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45972.658374537037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45972.658374537037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45972.658374537037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45972.658374537037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45972.658374537037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45972.658374537037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45972.658374537037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45972.658374537037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45972.658374537037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45972.658374537037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45972.658374537037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45972.658374537037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45972.658374537037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45972.658374537037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45972.658374537037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45972.658374537037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45972.658374537037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45972.658374537037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45972.658374537037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45972.658374537037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45972.658374537037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45972.658374537037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45972.658374537037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45972.658374537037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45972.658374537037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45972.658374537037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45972.658374537037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45972.658374537037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45972.658374537037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45972.658374537037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45972.658374537037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45972.658374537037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45972.658374537037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45972.658374537037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45972.658374537037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45972.658374537037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45972.658374537037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45972.658374537037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45972.658374537037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45972.658374537037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45972.658374537037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45972.658374537037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45972.658374537037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45972.658374537037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45972.658374537037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45972.658374537037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45972.658374537037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45972.658374537037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45972.658374537037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45972.658374537037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45972.658374537037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45972.658374537037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45972.658374537037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45972.658374537037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45972.658374537037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45972.658374537037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45972.658374537037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45972.658374537037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45972.658374537037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45972.658374537037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45972.658374537037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45972.658374537037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45972.658374537037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45972.658374537037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45972.658374537037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45972.658374537037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45972.658374537037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45972.658374537037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45972.658374537037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45972.658374537037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45972.658374537037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45972.658374537037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45972.658374537037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45972.658374537037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45972.658374537037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45972.658374537037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45972.658374537037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45972.658374537037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45972.658374537037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45972.658374537037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45972.658374537037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45972.658374537037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45972.658374537037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45972.658374537037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45972.658374537037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45972.658374537037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45972.658374537037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45972.658374537037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45972.658374537037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45972.658374537037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45972.658374537037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45972.658374537037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45972.658374537037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45972.658374537037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45972.658374537037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45972.658374537037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45972.658374537037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45972.658374537037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45972.658374537037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45972.658374537037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45972.658374537037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45972.658374537037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45972.658374537037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45972.658374537037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45972.658374537037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45972.658374537037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45972.658374537037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45972.658374537037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45972.658374537037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45972.658374537037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45972.658374537037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45972.658374537037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45972.658374537037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45972.658374537037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45972.658374537037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45972.658374537037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45972.658374537037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45972.658374537037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45972.658374537037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45972.658374537037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45972.658374537037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45972.658374537037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45972.658374537037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45972.658374537037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45972.658374537037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45972.658374537037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45972.658374537037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45972.658374537037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45972.658374537037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45972.658374537037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45972.658374537037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45972.658374537037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45972.658374537037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45972.658374537037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45972.658374537037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45972.658374537037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45972.658374537037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45972.658374537037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45972.658374537037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45972.658374537037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45972.658374537037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45972.658374537037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45972.658374537037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45972.658374537037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45972.658374537037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45972.658374537037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45972.658374537037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45972.658374537037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45972.658374537037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45972.658374537037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45972.658374537037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45972.658374537037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45972.658374537037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45972.658374537037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45972.658374537037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45972.658374537037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45972.658374537037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45972.658374537037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45972.658374537037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45972.658374537037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45972.658374537037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45972.658374537037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45972.658374537037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45972.658374537037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45972.658374537037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45972.658374537037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45972.658374537037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45972.658374537037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45972.658374537037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45972.658374537037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45972.658374537037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45972.658374537037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45972.658374537037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45972.658374537037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45972.658374537037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45972.658374537037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45972.658374537037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45972.658374537037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45972.658374537037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45972.658374537037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45972.658374537037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45972.658374537037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45972.658374537037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45972.658374537037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45972.658374537037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45972.658374537037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45972.658374537037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45972.658374537037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45972.658374537037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45972.658374537037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45972.658374537037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45972.658374537037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45972.658374537037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45972.658374537037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45972.658374537037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45972.658374537037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45972.658374537037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45972.658374537037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45972.658374537037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45972.658374537037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45972.658374537037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45972.658374537037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45972.658374537037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45972.658374537037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45972.658374537037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45972.658374537037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45972.658374537037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45972.658374537037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45972.658374537037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45972.658374537037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45972.658374537037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45972.658374537037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45972.658374537037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45972.658374537037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45972.658374537037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45972.658374537037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45972.658374537037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45972.658374537037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45972.658374537037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45972.658374537037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45972.658374537037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45972.658374537037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45972.658374537037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45972.658374537037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45972.658374537037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45972.658374537037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45972.658374537037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45972.658374537037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45972.658374537037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45972.658374537037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45972.658374537037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45972.658374537037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45972.658374537037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45972.658374537037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45972.658374537037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45972.658374537037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45972.658374537037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45972.658374537037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45972.658374537037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45972.658374537037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45972.658374537037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45972.658374537037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45972.658374537037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45972.658374537037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45972.658374537037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45972.658374537037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45972.658374537037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45972.658374537037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45972.658374537037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45972.658374537037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45972.658374537037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45972.658374537037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45972.658374537037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45972.658374537037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45972.658374537037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45972.658374537037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45972.658374537037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45972.658374537037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45972.658374537037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45972.658374537037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45972.658374537037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45972.658374537037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45972.658374537037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45972.658374537037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45972.658374537037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45972.658374537037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45972.658374537037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45972.658374537037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45972.658374537037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45972.658374537037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45972.658374537037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45972.658374537037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45972.658374537037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45972.658374537037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45972.658374537037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45972.658374537037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45972.658374537037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45972.658374537037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45972.658374537037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45972.658374537037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45972.658374537037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45972.658374537037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45972.658374537037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45972.658374537037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45972.658374537037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45972.658374537037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45972.658374537037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45972.658374537037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45972.658374537037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45972.658374537037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45972.658374537037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45972.658374537037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45972.658374537037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45972.658374537037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45972.658374537037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45972.658374537037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45972.658374537037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45972.658374537037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45972.658374537037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45972.658374537037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45972.658374537037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45972.658374537037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45972.658374537037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45972.658374537037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45972.658374537037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45972.658374537037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45972.658374537037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45972.658374537037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45972.658374537037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45972.658374537037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45972.658374537037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45972.658374537037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45972.658374537037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45972.658374537037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45972.658374537037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45972.658374537037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45972.658374537037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45972.658374537037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45972.658374537037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45972.658374537037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45972.658374537037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45972.658374537037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45972.658374537037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45972.658374537037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45972.658374537037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45972.658374537037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45972.658374537037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45972.658374537037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45972.658374537037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45972.658374537037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45972.658374537037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45972.658374537037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45972.658374537037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45972.658374537037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45972.658374537037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45972.658374537037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45972.658374537037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45972.658374537037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45972.658374537037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45972.658374537037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45972.658374537037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45972.658374537037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45972.658374537037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45972.658374537037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45972.658374537037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45972.658374537037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45972.658374537037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45972.658374537037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45972.658374537037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45972.658374537037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45972.658374537037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45972.658374537037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45972.658374537037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45972.658374537037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45972.658374537037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45972.658374537037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45972.658374537037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45972.658374537037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45972.658374537037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45972.658374537037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45972.658374537037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45972.658374537037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45972.658374537037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45972.658374537037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45972.658374537037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45972.658374537037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45972.658374537037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45972.658374537037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45972.658374537037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45972.658374537037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45972.658374537037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45972.658374537037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45972.658374537037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45972.658374537037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45972.658374537037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45972.658374537037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45972.658374537037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45972.658374537037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45972.658374537037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45972.658374537037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45972.658374537037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45972.658374537037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45972.658374537037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45972.658374537037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45972.658374537037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45972.658374537037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45972.658374537037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45972.658374537037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45972.658374537037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45972.658374537037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45972.658374537037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45972.658374537037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45972.658374537037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45972.658374537037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45972.658374537037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45972.658374537037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45972.658374537037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45972.658374537037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45972.658374537037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45972.658374537037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45972.658374537037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45972.658374537037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45972.658374537037</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269.17765694444097</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45972.658374305553</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45972.658374305553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45972.658374305553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45972.658374305553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45972.658374305553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45972.658374305553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45972.658374305553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45972.658374305553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45972.658374305553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45972.658374305553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45972.658374305553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45972.658374305553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45972.658374305553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45972.658374305553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45972.658374305553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45972.658374305553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45972.658374305553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45972.658374305553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45972.658374305553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45972.658374305553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45972.658374305553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45972.658374305553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45972.658374305553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45972.658374305553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45972.658374305553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45972.658374305553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45972.658374305553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45972.658374305553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45972.658374305553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45972.658374305553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45972.658374305553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45972.658374305553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45972.658374305553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45972.658374305553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45972.658374305553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45972.658374305553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45972.658374305553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45972.658374305553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45972.658374305553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45972.658374305553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45972.658374305553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45972.658374305553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45972.658374305553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45972.658374305553</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45972.658374305553</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45972.658374305553</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45972.658374305553</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45972.658374305553</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45972.658374305553</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45972.658374305553</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45972.658374305553</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80.82631435184885</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46.469497222220525</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3" ca="1" si="1">IFERROR(NOW()-F4,"")</f>
        <v>23.997263425924757</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45972.658374537037</v>
      </c>
      <c r="H6" s="125"/>
      <c r="I6" s="124" t="str">
        <f>IFERROR(VLOOKUP(D6,DB!A:F,6,0),"")</f>
        <v/>
      </c>
      <c r="J6" s="124" t="str">
        <f>IFERROR(VLOOKUP(D6,DB!A:G,7,0),"")</f>
        <v/>
      </c>
      <c r="K6" s="124"/>
      <c r="L6" s="124" t="str">
        <f>IFERROR(VLOOKUP(D6,DB!A:I,9,0),"")</f>
        <v/>
      </c>
    </row>
    <row r="7" spans="1:13">
      <c r="A7" s="124"/>
      <c r="B7" s="124" t="str">
        <f>IFERROR(VLOOKUP(D7,DB!A:K,11,0),"")</f>
        <v/>
      </c>
      <c r="C7" s="124"/>
      <c r="D7"/>
      <c r="E7" s="124"/>
      <c r="F7" s="125"/>
      <c r="G7" s="126">
        <f t="shared" ca="1" si="1"/>
        <v>45972.658374537037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45972.658374537037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45972.658374537037</v>
      </c>
      <c r="H9" s="125"/>
      <c r="I9" s="124" t="str">
        <f>IFERROR(VLOOKUP(D9,DB!A:F,6,0),"")</f>
        <v/>
      </c>
      <c r="J9" s="124" t="str">
        <f>IFERROR(VLOOKUP(D9,DB!A:G,7,0),"")</f>
        <v/>
      </c>
      <c r="K9" s="124"/>
      <c r="L9" s="124" t="str">
        <f>IFERROR(VLOOKUP(D9,DB!A:I,9,0),"")</f>
        <v/>
      </c>
    </row>
    <row r="10" spans="1:13">
      <c r="A10" s="124"/>
      <c r="B10" s="124" t="str">
        <f>IFERROR(VLOOKUP(D10,DB!A:K,11,0),"")</f>
        <v>R4</v>
      </c>
      <c r="C10" s="124"/>
      <c r="D10" s="124" t="s">
        <v>31347</v>
      </c>
      <c r="E10" s="124"/>
      <c r="F10" s="125"/>
      <c r="G10" s="126">
        <f t="shared" ca="1" si="1"/>
        <v>45972.658374537037</v>
      </c>
      <c r="H10" s="125"/>
      <c r="I10" s="124" t="str">
        <f>IFERROR(VLOOKUP(D10,DB!A:F,6,0),"")</f>
        <v>Generator-DG</v>
      </c>
      <c r="J10" s="124" t="str">
        <f>IFERROR(VLOOKUP(D10,DB!A:G,7,0),"")</f>
        <v>Good</v>
      </c>
      <c r="K10" s="124"/>
      <c r="L10" s="124" t="str">
        <f>IFERROR(VLOOKUP(D10,DB!A:I,9,0),"")</f>
        <v>Latis</v>
      </c>
    </row>
    <row r="11" spans="1:13">
      <c r="A11" s="124"/>
      <c r="B11" s="124" t="str">
        <f>IFERROR(VLOOKUP(D11,DB!A:K,11,0),"")</f>
        <v/>
      </c>
      <c r="C11" s="124"/>
      <c r="D11" s="124"/>
      <c r="E11" s="124"/>
      <c r="F11" s="125"/>
      <c r="G11" s="126">
        <f t="shared" ca="1" si="1"/>
        <v>45972.658374537037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45972.658374537037</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45972.658374537037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45972.658374537037</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45972.658374537037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45972.658374537037</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4"/>
      <c r="G17" s="126">
        <f t="shared" ca="1" si="1"/>
        <v>45972.658374537037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45972.658374537037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45972.658374537037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45972.658374537037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45972.658374537037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45972.658374537037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45972.658374537037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45972.658374537037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45972.658374537037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45972.658374537037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45972.658374537037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45972.658374537037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45972.658374537037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45972.658374537037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45972.658374537037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45972.658374537037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45972.658374537037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ref="G34:G97" ca="1" si="2">IFERROR(NOW()-F34,"")</f>
        <v>45972.658374537037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45972.658374537037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45972.658374537037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45972.658374537037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45972.658374537037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45972.658374537037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45972.658374537037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45972.658374537037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45972.658374537037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45972.658374537037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45972.658374537037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45972.658374537037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45972.658374537037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45972.658374537037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45972.658374537037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45972.658374537037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45972.658374537037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45972.658374537037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45972.658374537037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45972.658374537037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45972.658374537037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45972.658374537037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45972.658374537037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45972.658374537037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45972.658374537037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45972.658374537037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45972.658374537037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45972.658374537037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45972.658374537037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45972.658374537037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45972.658374537037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45972.658374537037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45972.658374537037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45972.658374537037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45972.658374537037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45972.658374537037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45972.658374537037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45972.658374537037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45972.658374537037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45972.658374537037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45972.658374537037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45972.658374537037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45972.658374537037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45972.658374537037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45972.658374537037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45972.658374537037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45972.658374537037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45972.658374537037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45972.658374537037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45972.658374537037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45972.658374537037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45972.658374537037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45972.658374537037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45972.658374537037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45972.658374537037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45972.658374537037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45972.658374537037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45972.658374537037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45972.658374537037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45972.658374537037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45972.658374537037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45972.658374537037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45972.658374537037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45972.658374537037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3">IFERROR(NOW()-F98,"")</f>
        <v>45972.658374537037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45972.658374537037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45972.658374537037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45972.658374537037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45972.658374537037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45972.658374537037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45972.658374537037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45972.658374537037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45972.658374537037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45972.658374537037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45972.658374537037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45972.658374537037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45972.658374537037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45972.658374537037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45972.658374537037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45972.658374537037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45972.658374537037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45972.658374537037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45972.658374537037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45972.658374537037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45972.658374537037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45972.658374537037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45972.658374537037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45972.658374537037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45972.658374537037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45972.658374537037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45972.658374537037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45972.658374537037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45972.658374537037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45972.658374537037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45972.658374537037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45972.658374537037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45972.658374537037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45972.658374537037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45972.658374537037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45972.658374537037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45972.658374537037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45972.658374537037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45972.658374537037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45972.658374537037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45972.658374537037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45972.658374537037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45972.658374537037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45972.658374537037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45972.658374537037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45972.658374537037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45972.658374537037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45972.658374537037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45972.658374537037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45972.658374537037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45972.658374537037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45972.658374537037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45972.658374537037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45972.658374537037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45972.658374537037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45972.658374537037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45972.658374537037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45972.658374537037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45972.658374537037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45972.658374537037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45972.658374537037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45972.658374537037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45972.658374537037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45972.658374537037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4">IFERROR(NOW()-F162,"")</f>
        <v>45972.658374537037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45972.658374537037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45972.658374537037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45972.658374537037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45972.658374537037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45972.658374537037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45972.658374537037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45972.658374537037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45972.658374537037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45972.658374537037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45972.658374537037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45972.658374537037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45972.658374537037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45972.658374537037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45972.658374537037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45972.658374537037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45972.658374537037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45972.658374537037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45972.658374537037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45972.658374537037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45972.658374537037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45972.658374537037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45972.658374537037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45972.658374537037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45972.658374537037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45972.658374537037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45972.658374537037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45972.658374537037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45972.658374537037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45972.658374537037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45972.658374537037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45972.658374537037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45972.658374537037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45972.658374537037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45972.658374537037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45972.658374537037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45972.658374537037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45972.658374537037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45972.658374537037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45972.658374537037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45972.658374537037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45972.658374537037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45972.658374537037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45972.658374537037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45972.658374537037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45972.658374537037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45972.658374537037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45972.658374537037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45972.658374537037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45972.658374537037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45972.658374537037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45972.658374537037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45972.658374537037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45972.658374537037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45972.658374537037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45972.658374537037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45972.658374537037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45972.658374537037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45972.658374537037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45972.658374537037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45972.658374537037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45972.658374537037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45972.658374537037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45972.658374537037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ref="G226:G289" ca="1" si="5">IFERROR(NOW()-F226,"")</f>
        <v>45972.658374537037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45972.658374537037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45972.658374537037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45972.658374537037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45972.658374537037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45972.658374537037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45972.658374537037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45972.658374537037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45972.658374537037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45972.658374537037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45972.658374537037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45972.658374537037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45972.658374537037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45972.658374537037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45972.658374537037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45972.658374537037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45972.658374537037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45972.658374537037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45972.658374537037</v>
      </c>
      <c r="H244" s="124"/>
      <c r="I244" s="124" t="str">
        <f>IFERROR(VLOOKUP(D244,DB!A:F,6,0),"")</f>
        <v/>
      </c>
      <c r="J244" s="124" t="str">
        <f>IFERROR(VLOOKUP(D244,DB!A:G,7,0),"")</f>
        <v/>
      </c>
      <c r="K244" s="124"/>
      <c r="L244" s="124" t="str">
        <f>IFERROR(VLOOKUP(D244,DB!A:I,9,0),"")</f>
        <v/>
      </c>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sheetData>
  <dataValidations count="2">
    <dataValidation allowBlank="1" showInputMessage="1" showErrorMessage="1" sqref="E1" xr:uid="{920C6338-E771-4DAE-8C89-92A9093EA4DE}"/>
    <dataValidation type="list" allowBlank="1" showInputMessage="1" showErrorMessage="1" sqref="E2:E2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tabSelected="1" workbookViewId="0">
      <selection activeCell="A2" sqref="A2: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4" ca="1" si="0">IFERROR(NOW()-F2,"-")</f>
        <v>45972.658374537037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45972.658374537037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45972.658374537037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45972.658374537037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45972.658374537037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45972.658374537037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45972.658374537037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45972.658374537037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45972.658374537037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45972.658374537037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45972.658374537037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45972.658374537037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45972.658374537037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45972.658374537037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45972.658374537037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45972.658374537037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45972.658374537037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45972.658374537037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45972.658374537037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45972.658374305553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45972.658374305553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45972.658374305553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45972.658374305553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45972.658374537037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45972.658374537037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45972.658374537037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45972.658374537037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45972.658374537037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45972.658374537037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45972.658374537037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45972.658374537037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45972.658374537037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45972.658374537037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45972.658374537037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45972.658374537037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45972.658374537037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45972.658374537037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45972.658374537037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45972.658374537037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45972.658374537037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45972.658374537037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45972.658374537037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45972.658374537037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45972.658374537037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45972.658374537037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45972.658374537037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45972.658374537037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45972.658374537037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45972.658374537037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45972.658374537037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45972.658374537037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45972.658374537037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45972.658374537037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45972.658374537037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45972.658374537037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45972.658374537037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45972.658374537037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45972.658374537037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45972.658374537037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45972.658374537037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45972.658374537037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45972.658374537037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45972.658374537037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45972.658374537037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45972.658374537037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45972.658374537037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45972.658374537037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45972.658374537037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45972.658374537037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45972.658374537037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45972.658374537037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45972.658374537037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45972.658374537037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45972.658374537037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45972.658374537037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45972.658374537037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45972.658374537037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45972.658374537037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45972.658374537037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45972.658374537037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45972.658374537037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45972.658374537037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45972.658374537037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45972.658374537037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45972.658374537037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45972.658374537037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45972.658374537037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45972.658374537037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45972.658374537037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45972.658374537037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45972.658374537037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45972.658374537037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45972.658374537037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45972.658374537037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45972.658374537037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45972.658374537037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45972.658374537037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45972.658374537037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45972.658374537037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45972.658374537037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45972.658374537037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45972.658374537037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45972.658374537037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45972.658374537037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45972.658374537037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45972.658374537037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45972.658374537037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45972.658374537037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45972.658374537037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45972.658374537037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45972.658374537037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45972.658374537037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45972.658374537037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45972.658374537037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45972.658374537037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45972.658374537037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45972.658374537037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45972.658374537037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45972.658374537037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45972.658374537037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45972.658374537037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45972.658374537037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45972.658374537037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45972.658374537037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45972.658374537037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45972.658374537037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45972.658374537037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45972.658374537037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45972.658374537037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45972.658374537037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45972.658374537037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45972.658374537037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45972.658374537037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45972.658374537037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45972.658374537037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45972.658374537037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45972.658374537037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45972.658374537037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45972.658374537037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45972.658374537037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45972.658374537037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45972.658374537037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45972.658374537037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45972.658374537037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45972.658374537037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45972.658374537037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45972.658374537037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45972.658374537037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45972.658374537037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45972.658374537037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45972.658374537037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45972.658374537037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45972.658374537037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45972.658374537037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45972.658374537037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45972.658374537037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45972.658374537037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45972.658374537037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45972.658374537037</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45972.658374537037</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45972.658374537037</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2025-11-11T12:50:06Z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