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91" documentId="13_ncr:1_{F6CB121F-512D-4AA6-A0C1-0FB36C537598}" xr6:coauthVersionLast="47" xr6:coauthVersionMax="47" xr10:uidLastSave="{F947CD6A-FE5E-4B80-8DDC-AB22D021F88F}"/>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<sst xmlns="http://schemas.openxmlformats.org/spreadsheetml/2006/main" count="180289" uniqueCount="39129">
  <si>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</si>
  <si>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</si>
  <si>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</si>
  <si>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</si>
  <si>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</si>
  <si>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</si>
  <si>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</si>
  <si>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</si>
  <si>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</si>
  <si>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</si>
  <si>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</si>
  <si>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</si>
  <si>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</si>
  <si>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</si>
  <si>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</si>
  <si>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</si>
  <si>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</si>
  <si>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</si>
  <si>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</si>
  <si>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</si>
  <si>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</si>
  <si>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</si>
  <si>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</si>
  <si>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</si>
  <si>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</si>
  <si>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</si>
  <si>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</si>
  <si>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</si>
  <si>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</si>
  <si>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</si>
  <si>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</si>
  <si>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</si>
  <si>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</si>
  <si>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</si>
  <si>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</si>
  <si>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</si>
  <si>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</si>
  <si>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</si>
  <si>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</si>
  <si>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</si>
  <si>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</si>
  <si>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</si>
  <si>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</si>
  <si>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</si>
  <si>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</si>
  <si>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</si>
  <si>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</si>
  <si>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</si>
  <si>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</si>
  <si>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</si>
  <si>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</si>
  <si>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</si>
  <si>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</si>
  <si>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</si>
  <si>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</si>
  <si>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</si>
  <si>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</si>
  <si>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</si>
  <si>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</si>
  <si>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</si>
  <si>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</si>
  <si>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</si>
  <si>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</si>
  <si>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</si>
  <si>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</si>
  <si>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</si>
  <si>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</si>
  <si>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</si>
  <si>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</si>
  <si>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</si>
  <si>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</si>
  <si>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</si>
  <si>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</si>
  <si>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</si>
  <si>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</si>
  <si>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</si>
  <si>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</si>
  <si>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</si>
  <si>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</si>
  <si>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</si>
  <si>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</si>
  <si>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</si>
  <si>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</si>
  <si>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</si>
  <si>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</si>
  <si>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</si>
  <si>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</si>
  <si>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</si>
  <si>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</si>
  <si>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</si>
  <si>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</si>
  <si>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</si>
  <si>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</si>
  <si>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</si>
  <si>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</si>
  <si>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</si>
  <si>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</si>
  <si>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</si>
  <si>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</si>
  <si>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</si>
  <si>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</si>
  <si>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</si>
  <si>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</si>
  <si>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</si>
  <si>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</si>
  <si>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</si>
  <si>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</si>
  <si>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</si>
  <si>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</si>
  <si>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</si>
  <si>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</si>
  <si>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</si>
  <si>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</si>
  <si>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</si>
  <si>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</si>
  <si>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</si>
  <si>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</si>
  <si>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</si>
  <si>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</si>
  <si>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</si>
  <si>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</si>
  <si>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</si>
  <si>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</si>
  <si>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</si>
  <si>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</si>
  <si>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</si>
  <si>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</si>
  <si>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</si>
  <si>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</si>
  <si>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</si>
  <si>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</si>
  <si>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</si>
  <si>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</si>
  <si>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</si>
  <si>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</si>
  <si>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</si>
  <si>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</si>
  <si>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</si>
  <si>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</si>
  <si>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</si>
  <si>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</si>
  <si>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</si>
  <si>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</si>
  <si>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</si>
  <si>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</si>
  <si>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</si>
  <si>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</si>
  <si>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</si>
  <si>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</si>
  <si>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</si>
  <si>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</si>
  <si>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</si>
  <si>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</si>
  <si>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</si>
  <si>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</si>
  <si>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</si>
  <si>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</si>
  <si>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</si>
  <si>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</si>
  <si>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</si>
  <si>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</si>
  <si>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</si>
  <si>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</si>
  <si>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</si>
  <si>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</si>
  <si>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</si>
  <si>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</si>
  <si>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</si>
  <si>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</si>
  <si>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</si>
  <si>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</si>
  <si>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</si>
  <si>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</si>
  <si>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</si>
  <si>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</si>
  <si>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</si>
  <si>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</si>
  <si>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</si>
  <si>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</si>
  <si>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</si>
  <si>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</si>
  <si>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</si>
  <si>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</si>
  <si>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</si>
  <si>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</si>
  <si>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</si>
  <si>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</si>
  <si>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</si>
  <si>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</si>
  <si>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</si>
  <si>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</si>
  <si>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</si>
  <si>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</si>
  <si>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</si>
  <si>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</si>
  <si>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</si>
  <si>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</si>
  <si>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</si>
  <si>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</si>
  <si>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</si>
  <si>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</si>
  <si>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</si>
  <si>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</si>
  <si>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</si>
  <si>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</si>
  <si>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</si>
  <si>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</si>
  <si>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</si>
  <si>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</si>
  <si>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</si>
  <si>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</si>
  <si>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</si>
  <si>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</si>
  <si>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</si>
  <si>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</si>
  <si>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</si>
  <si>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</si>
  <si>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</si>
  <si>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</si>
  <si>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</si>
  <si>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</si>
  <si>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</si>
  <si>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</si>
  <si>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</si>
  <si>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</si>
  <si>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</si>
  <si>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</si>
  <si>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</si>
  <si>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</si>
  <si>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</si>
  <si>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</si>
  <si>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</si>
  <si>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</si>
  <si>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</si>
  <si>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</si>
  <si>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</si>
  <si>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</si>
  <si>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</si>
  <si>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</si>
  <si>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</si>
  <si>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</si>
  <si>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</si>
  <si>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</si>
  <si>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</si>
  <si>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</si>
  <si>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</si>
  <si>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</si>
  <si>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</si>
  <si>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</si>
  <si>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</si>
  <si>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</si>
  <si>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</si>
  <si>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</si>
  <si>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</si>
  <si>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</si>
  <si>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</si>
  <si>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</si>
  <si>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</si>
  <si>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</si>
  <si>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</si>
  <si>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</si>
  <si>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</si>
  <si>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</si>
  <si>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</si>
  <si>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</si>
  <si>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</si>
  <si>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</si>
  <si>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</si>
  <si>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</si>
  <si>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</si>
  <si>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</si>
  <si>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</si>
  <si>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</si>
  <si>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</si>
  <si>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</si>
  <si>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</si>
  <si>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</si>
  <si>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</si>
  <si>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</si>
  <si>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</si>
  <si>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</si>
  <si>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</si>
  <si>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</si>
  <si>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</si>
  <si>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</si>
  <si>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</si>
  <si>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</si>
  <si>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</si>
  <si>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</si>
  <si>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</si>
  <si>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</si>
  <si>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</si>
  <si>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</si>
  <si>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</si>
  <si>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</si>
  <si>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</si>
  <si>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</si>
  <si>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</si>
  <si>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</si>
  <si>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</si>
  <si>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</si>
  <si>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</si>
  <si>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</si>
  <si>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</si>
  <si>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</si>
  <si>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</si>
  <si>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</si>
  <si>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</si>
  <si>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</si>
  <si>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</si>
  <si>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</si>
  <si>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</si>
  <si>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</si>
  <si>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</si>
  <si>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</si>
  <si>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</si>
  <si>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</si>
  <si>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</si>
  <si>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</si>
  <si>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</si>
  <si>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</si>
  <si>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</si>
  <si>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</si>
  <si>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</si>
  <si>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</si>
  <si>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</si>
  <si>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</si>
  <si>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</si>
  <si>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</si>
  <si>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</si>
  <si>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</si>
  <si>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</si>
  <si>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</si>
  <si>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</si>
  <si>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</si>
  <si>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</si>
  <si>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</si>
  <si>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</si>
  <si>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</si>
  <si>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</si>
  <si>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</si>
  <si>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</si>
  <si>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</si>
  <si>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</si>
  <si>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</si>
  <si>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</si>
  <si>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</si>
  <si>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</si>
  <si>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</si>
  <si>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</si>
  <si>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</si>
  <si>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</si>
  <si>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</si>
  <si>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</si>
  <si>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</si>
  <si>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</si>
  <si>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</si>
  <si>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</si>
  <si>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</si>
  <si>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</si>
  <si>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</si>
  <si>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</si>
  <si>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</si>
  <si>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</si>
  <si>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</si>
  <si>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</si>
  <si>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</si>
  <si>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</si>
  <si>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</si>
  <si>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</si>
  <si>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</si>
  <si>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</si>
  <si>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</si>
  <si>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</si>
  <si>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</si>
  <si>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</si>
  <si>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</si>
  <si>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</si>
  <si>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</si>
  <si>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</si>
  <si>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</si>
  <si>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</si>
  <si>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</si>
  <si>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</si>
  <si>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</si>
  <si>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</si>
  <si>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</si>
  <si>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</si>
  <si>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</si>
  <si>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</si>
  <si>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</si>
  <si>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</si>
  <si>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</si>
  <si>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</si>
  <si>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</si>
  <si>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</si>
  <si>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</si>
  <si>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</si>
  <si>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</si>
  <si>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</si>
  <si>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</si>
  <si>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</si>
  <si>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</si>
  <si>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</si>
  <si>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</si>
  <si>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</si>
  <si>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</si>
  <si>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</si>
  <si>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</si>
  <si>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</si>
  <si>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</si>
  <si>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</si>
  <si>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</si>
  <si>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</si>
  <si>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</si>
  <si>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</si>
  <si>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</si>
  <si>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</si>
  <si>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</si>
  <si>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</si>
  <si>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</si>
  <si>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</si>
  <si>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</si>
  <si>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</si>
  <si>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</si>
  <si>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</si>
  <si>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</si>
  <si>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</si>
  <si>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</si>
  <si>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</si>
  <si>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</si>
  <si>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</si>
  <si>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</si>
  <si>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</si>
  <si>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</si>
  <si>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</si>
  <si>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</si>
  <si>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</si>
  <si>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</si>
  <si>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</si>
  <si>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</si>
  <si>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</si>
  <si>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</si>
  <si>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</si>
  <si>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</si>
  <si>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</si>
  <si>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</si>
  <si>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</si>
  <si>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</si>
  <si>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</si>
  <si>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</si>
  <si>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</si>
  <si>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</si>
  <si>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</si>
  <si>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</si>
  <si>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</si>
  <si>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</si>
  <si>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</si>
  <si>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</si>
  <si>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</si>
  <si>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</si>
  <si>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</si>
  <si>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</si>
  <si>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</si>
  <si>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</si>
  <si>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</si>
  <si>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</si>
  <si>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</si>
  <si>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</si>
  <si>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</si>
  <si>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</si>
  <si>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</si>
  <si>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</si>
  <si>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</si>
  <si>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</si>
  <si>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</si>
  <si>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</si>
  <si>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</si>
  <si>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</si>
  <si>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</si>
  <si>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</si>
  <si>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</si>
  <si>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</si>
  <si>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</si>
  <si>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</si>
  <si>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</si>
  <si>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</si>
  <si>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</si>
  <si>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</si>
  <si>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</si>
  <si>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</si>
  <si>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</si>
  <si>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</si>
  <si>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</si>
  <si>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</si>
  <si>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</si>
  <si>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</si>
  <si>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</si>
  <si>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</si>
  <si>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</si>
  <si>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</si>
  <si>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</si>
  <si>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</si>
  <si>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</si>
  <si>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</si>
  <si>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</si>
  <si>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</si>
  <si>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</si>
  <si>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</si>
  <si>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</si>
  <si>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</si>
  <si>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</si>
  <si>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</si>
  <si>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</si>
  <si>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</si>
  <si>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</si>
  <si>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</si>
  <si>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</si>
  <si>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</si>
  <si>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</si>
  <si>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</si>
  <si>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</si>
  <si>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</si>
  <si>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</si>
  <si>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</si>
  <si>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</si>
  <si>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</si>
  <si>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</si>
  <si>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</si>
  <si>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</si>
  <si>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</si>
  <si>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</si>
  <si>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</si>
  <si>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</si>
  <si>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</si>
  <si>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</si>
  <si>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</si>
  <si>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</si>
  <si>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</si>
  <si>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</si>
  <si>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</si>
  <si>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</si>
  <si>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</si>
  <si>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</si>
  <si>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</si>
  <si>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</si>
  <si>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</si>
  <si>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</si>
  <si>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</si>
  <si>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</si>
  <si>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</si>
  <si>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</si>
  <si>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</si>
  <si>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</si>
  <si>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</si>
  <si>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</si>
  <si>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</si>
  <si>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</si>
  <si>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</si>
  <si>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</si>
  <si>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</si>
  <si>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</si>
  <si>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</si>
  <si>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</si>
  <si>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</si>
  <si>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</si>
  <si>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</si>
  <si>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</si>
  <si>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</si>
  <si>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</si>
  <si>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</si>
  <si>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</si>
  <si>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</si>
  <si>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</si>
  <si>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</si>
  <si>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</si>
  <si>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</si>
  <si>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</si>
  <si>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</si>
  <si>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</si>
  <si>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</si>
  <si>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</si>
  <si>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</si>
  <si>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</si>
  <si>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</si>
  <si>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</si>
  <si>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</si>
  <si>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</si>
  <si>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</si>
  <si>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</si>
  <si>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</si>
  <si>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</si>
  <si>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</si>
  <si>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</si>
  <si>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</si>
  <si>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</si>
  <si>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</si>
  <si>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</si>
  <si>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</si>
  <si>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</si>
  <si>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</si>
  <si>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</si>
  <si>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</si>
  <si>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</si>
  <si>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</si>
  <si>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</si>
  <si>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</si>
  <si>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</si>
  <si>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</si>
  <si>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</si>
  <si>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</si>
  <si>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</si>
  <si>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</si>
  <si>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</si>
  <si>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</si>
  <si>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</si>
  <si>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</si>
  <si>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</si>
  <si>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</si>
  <si>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</si>
  <si>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</si>
  <si>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</si>
  <si>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</si>
  <si>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</si>
  <si>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</si>
  <si>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</si>
  <si>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</si>
  <si>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</si>
  <si>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</si>
  <si>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</si>
  <si>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</si>
  <si>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</si>
  <si>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</si>
  <si>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</si>
  <si>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</si>
  <si>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</si>
  <si>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</si>
  <si>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</si>
  <si>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</si>
  <si>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</si>
  <si>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</si>
  <si>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</si>
  <si>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</si>
  <si>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</si>
  <si>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</si>
  <si>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</si>
  <si>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</si>
  <si>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</si>
  <si>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</si>
  <si>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</si>
  <si>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</si>
  <si>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</si>
  <si>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</si>
  <si>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</si>
  <si>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</si>
  <si>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</si>
  <si>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</si>
  <si>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</si>
  <si>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</si>
  <si>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</si>
  <si>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</si>
  <si>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</si>
  <si>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</si>
  <si>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</si>
  <si>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</si>
  <si>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</si>
  <si>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</si>
  <si>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</si>
  <si>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</si>
  <si>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</si>
  <si>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</si>
  <si>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</si>
  <si>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</si>
  <si>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</si>
  <si>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</si>
  <si>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</si>
  <si>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</si>
  <si>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</si>
  <si>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</si>
  <si>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</si>
  <si>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</si>
  <si>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</si>
  <si>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</si>
  <si>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</si>
  <si>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</si>
  <si>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</si>
  <si>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</si>
  <si>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</si>
  <si>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</si>
  <si>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</si>
  <si>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</si>
  <si>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</si>
  <si>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</si>
  <si>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</si>
  <si>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</si>
  <si>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</si>
  <si>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</si>
  <si>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</si>
  <si>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</si>
  <si>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</si>
  <si>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</si>
  <si>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</si>
  <si>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</si>
  <si>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</si>
  <si>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</si>
  <si>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</si>
  <si>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</si>
  <si>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</si>
  <si>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</si>
  <si>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</si>
  <si>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</si>
  <si>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</si>
  <si>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</si>
  <si>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</si>
  <si>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</si>
  <si>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</si>
  <si>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</si>
  <si>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</si>
  <si>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</si>
  <si>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</si>
  <si>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</si>
  <si>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</si>
  <si>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</si>
  <si>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</si>
  <si>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</si>
  <si>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</si>
  <si>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</si>
  <si>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</si>
  <si>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</si>
  <si>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</si>
  <si>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</si>
  <si>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</si>
  <si>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</si>
  <si>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</si>
  <si>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</si>
  <si>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</si>
  <si>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</si>
  <si>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</si>
  <si>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</si>
  <si>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</si>
  <si>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</si>
  <si>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</si>
  <si>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</si>
  <si>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</si>
  <si>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</si>
  <si>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</si>
  <si>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</si>
  <si>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</si>
  <si>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</si>
  <si>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</si>
  <si>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</si>
  <si>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</si>
  <si>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</si>
  <si>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</si>
  <si>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</si>
  <si>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</si>
  <si>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</si>
  <si>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</si>
  <si>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</si>
  <si>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</si>
  <si>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</si>
  <si>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</si>
  <si>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</si>
  <si>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</si>
  <si>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</si>
  <si>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</si>
  <si>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</si>
  <si>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</si>
  <si>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</si>
  <si>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</si>
  <si>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</si>
  <si>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</si>
  <si>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</si>
  <si>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</si>
  <si>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</si>
  <si>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</si>
  <si>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</si>
  <si>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</si>
  <si>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</si>
  <si>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</si>
  <si>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</si>
  <si>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</si>
  <si>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</si>
  <si>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</si>
  <si>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</si>
  <si>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</si>
  <si>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</si>
  <si>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</si>
  <si>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</si>
  <si>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</si>
  <si>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</si>
  <si>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</si>
  <si>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</si>
  <si>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</si>
  <si>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</si>
  <si>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</si>
  <si>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</si>
  <si>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</si>
  <si>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</si>
  <si>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</si>
  <si>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</si>
  <si>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</si>
  <si>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</si>
  <si>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</si>
  <si>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</si>
  <si>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</si>
  <si>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</si>
  <si>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</si>
  <si>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</si>
  <si>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</si>
  <si>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</si>
  <si>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</si>
  <si>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</si>
  <si>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</si>
  <si>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</si>
  <si>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</si>
  <si>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</si>
  <si>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</si>
  <si>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</si>
  <si>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</si>
  <si>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</si>
  <si>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</si>
  <si>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</si>
  <si>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</si>
  <si>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</si>
  <si>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</si>
  <si>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</si>
  <si>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</si>
  <si>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</si>
  <si>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</si>
  <si>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</si>
  <si>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</si>
  <si>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</si>
  <si>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</si>
  <si>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</si>
  <si>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</si>
  <si>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</si>
  <si>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</si>
  <si>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</si>
  <si>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</si>
  <si>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</si>
  <si>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</si>
  <si>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</si>
  <si>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</si>
  <si>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</si>
  <si>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</si>
  <si>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</si>
  <si>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</si>
  <si>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</si>
  <si>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</si>
  <si>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</si>
  <si>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</si>
  <si>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</si>
  <si>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</si>
  <si>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</si>
  <si>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</si>
  <si>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</si>
  <si>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</si>
  <si>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</si>
  <si>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</si>
  <si>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</si>
  <si>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</si>
  <si>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</si>
  <si>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</si>
  <si>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</si>
  <si>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</si>
  <si>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</si>
  <si>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</si>
  <si>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</si>
  <si>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</si>
  <si>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</si>
  <si>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</si>
  <si>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</si>
  <si>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</si>
  <si>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</si>
  <si>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</si>
  <si>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</si>
  <si>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</si>
  <si>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</si>
  <si>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</si>
  <si>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</si>
  <si>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</si>
  <si>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</si>
  <si>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</si>
  <si>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</si>
  <si>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</si>
  <si>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</si>
  <si>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</si>
  <si>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</si>
  <si>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</si>
  <si>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</si>
  <si>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</si>
  <si>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</si>
  <si>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</si>
  <si>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</si>
  <si>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</si>
  <si>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</si>
  <si>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</si>
  <si>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</si>
  <si>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</si>
  <si>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</si>
  <si>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</si>
  <si>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</si>
  <si>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</si>
  <si>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</si>
  <si>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</si>
  <si>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</si>
  <si>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</si>
  <si>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</si>
  <si>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</si>
  <si>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</si>
  <si>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</si>
  <si>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</si>
  <si>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</si>
  <si>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</si>
  <si>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</si>
  <si>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</si>
  <si>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</si>
  <si>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</si>
  <si>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</si>
  <si>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</si>
  <si>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</si>
  <si>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</si>
  <si>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</si>
  <si>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</si>
  <si>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</si>
  <si>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</si>
  <si>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</si>
  <si>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</si>
  <si>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</si>
  <si>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</si>
  <si>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</si>
  <si>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</si>
  <si>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</si>
  <si>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</si>
  <si>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</si>
  <si>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</si>
  <si>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</si>
  <si>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</si>
  <si>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</si>
  <si>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</si>
  <si>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</si>
  <si>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</si>
  <si>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</si>
  <si>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</si>
  <si>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</si>
  <si>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</si>
  <si>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</si>
  <si>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</si>
  <si>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</si>
  <si>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</si>
  <si>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</si>
  <si>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</si>
  <si>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</si>
  <si>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</si>
  <si>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</si>
  <si>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</si>
  <si>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</si>
  <si>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</si>
  <si>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</si>
  <si>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</si>
  <si>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</si>
  <si>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</si>
  <si>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</si>
  <si>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</si>
  <si>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</si>
  <si>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</si>
  <si>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</si>
  <si>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</si>
  <si>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</si>
  <si>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</si>
  <si>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</si>
  <si>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</si>
  <si>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</si>
  <si>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</si>
  <si>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</si>
  <si>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</si>
  <si>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</si>
  <si>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</si>
  <si>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</si>
  <si>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</si>
  <si>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</si>
  <si>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</si>
  <si>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</si>
  <si>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</si>
  <si>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</si>
  <si>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</si>
  <si>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</si>
  <si>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</si>
  <si>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</si>
  <si>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</si>
  <si>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</si>
  <si>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</si>
  <si>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</si>
  <si>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</si>
  <si>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</si>
  <si>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</si>
  <si>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</si>
  <si>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</si>
  <si>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</si>
  <si>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</si>
  <si>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</si>
  <si>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</si>
  <si>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</si>
  <si>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</si>
  <si>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</si>
  <si>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</si>
  <si>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</si>
  <si>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</si>
  <si>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</si>
  <si>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</si>
  <si>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</si>
  <si>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</si>
  <si>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</si>
  <si>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</si>
  <si>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</si>
  <si>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</si>
  <si>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</si>
  <si>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</si>
  <si>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</si>
  <si>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</si>
  <si>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</si>
  <si>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</si>
  <si>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</si>
  <si>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</si>
  <si>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</si>
  <si>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</si>
  <si>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</si>
  <si>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</si>
  <si>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</si>
  <si>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</si>
  <si>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</si>
  <si>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</si>
  <si>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</si>
  <si>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</si>
  <si>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</si>
  <si>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</si>
  <si>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</si>
  <si>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</si>
  <si>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</si>
  <si>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</si>
  <si>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</si>
  <si>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</si>
  <si>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</si>
  <si>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</si>
  <si>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</si>
  <si>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</si>
  <si>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</si>
  <si>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</si>
  <si>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</si>
  <si>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</si>
  <si>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</si>
  <si>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</si>
  <si>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</si>
  <si>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</si>
  <si>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</si>
  <si>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</si>
  <si>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</si>
  <si>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</si>
  <si>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</si>
  <si>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</si>
  <si>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</si>
  <si>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</si>
  <si>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</si>
  <si>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</si>
  <si>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</si>
  <si>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</si>
  <si>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</si>
  <si>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</si>
  <si>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</si>
  <si>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</si>
  <si>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</si>
  <si>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</si>
  <si>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</si>
  <si>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</si>
  <si>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</si>
  <si>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</si>
  <si>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</si>
  <si>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</si>
  <si>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</si>
  <si>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</si>
  <si>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</si>
  <si>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</si>
  <si>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</si>
  <si>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</si>
  <si>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</si>
  <si>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</si>
  <si>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</si>
  <si>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</si>
  <si>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</si>
  <si>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</si>
  <si>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</si>
  <si>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</si>
  <si>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</si>
  <si>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</si>
  <si>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</si>
  <si>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</si>
  <si>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</si>
  <si>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</si>
  <si>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</si>
  <si>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</si>
  <si>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</si>
  <si>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</si>
  <si>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</si>
  <si>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</si>
  <si>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</si>
  <si>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</si>
  <si>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</si>
  <si>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</si>
  <si>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</si>
  <si>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</si>
  <si>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</si>
  <si>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</si>
  <si>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</si>
  <si>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</si>
  <si>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</si>
  <si>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</si>
  <si>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</si>
  <si>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</si>
  <si>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</si>
  <si>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</si>
  <si>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</si>
  <si>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</si>
  <si>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</si>
  <si>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</si>
  <si>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</si>
  <si>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</si>
  <si>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</si>
  <si>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</si>
  <si>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</si>
  <si>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</si>
  <si>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</si>
  <si>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</si>
  <si>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</si>
  <si>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</si>
  <si>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</si>
  <si>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</si>
  <si>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</si>
  <si>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</si>
  <si>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</si>
  <si>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</si>
  <si>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</si>
  <si>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</si>
  <si>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</si>
  <si>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</si>
  <si>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</si>
  <si>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</si>
  <si>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</si>
  <si>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</si>
  <si>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</si>
  <si>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</si>
  <si>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</si>
  <si>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</si>
  <si>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</si>
  <si>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</si>
  <si>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</si>
  <si>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</si>
  <si>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</si>
  <si>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</si>
  <si>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</si>
  <si>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</si>
  <si>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</si>
  <si>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</si>
  <si>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</si>
  <si>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</si>
  <si>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</si>
  <si>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</si>
  <si>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</si>
  <si>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</si>
  <si>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</si>
  <si>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</si>
  <si>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</si>
  <si>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</si>
  <si>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</si>
  <si>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</si>
  <si>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</si>
  <si>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</si>
  <si>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</si>
  <si>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</si>
  <si>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</si>
  <si>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</si>
  <si>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</si>
  <si>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</si>
  <si>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</si>
  <si>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</si>
  <si>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</si>
  <si>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</si>
  <si>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</si>
  <si>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</si>
  <si>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</si>
  <si>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</si>
  <si>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</si>
  <si>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</si>
  <si>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</si>
  <si>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</si>
  <si>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</si>
  <si>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</si>
  <si>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</si>
  <si>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</si>
  <si>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</si>
  <si>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</si>
  <si>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</si>
  <si>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</si>
  <si>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</si>
  <si>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</si>
  <si>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</si>
  <si>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</si>
  <si>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</si>
  <si>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</si>
  <si>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</si>
  <si>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</si>
  <si>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</si>
  <si>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</si>
  <si>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</si>
  <si>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</si>
  <si>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</si>
  <si>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</si>
  <si>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</si>
  <si>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</si>
  <si>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</si>
  <si>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</si>
  <si>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</si>
  <si>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</si>
  <si>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</si>
  <si>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</si>
  <si>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</si>
  <si>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</si>
  <si>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</si>
  <si>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</si>
  <si>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</si>
  <si>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</si>
  <si>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</si>
  <si>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</si>
  <si>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</si>
  <si>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</si>
  <si>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</si>
  <si>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</si>
  <si>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</si>
  <si>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</si>
  <si>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</si>
  <si>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</si>
  <si>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</si>
  <si>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</si>
  <si>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</si>
  <si>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</si>
  <si>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</si>
  <si>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</si>
  <si>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</si>
  <si>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</si>
  <si>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</si>
  <si>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</si>
  <si>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</si>
  <si>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</si>
  <si>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</si>
  <si>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</si>
  <si>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</si>
  <si>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</si>
  <si>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</si>
  <si>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</si>
  <si>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</si>
  <si>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</si>
  <si>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</si>
  <si>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</si>
  <si>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</si>
  <si>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</si>
  <si>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</si>
  <si>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</si>
  <si>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</si>
  <si>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</si>
  <si>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</si>
  <si>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</si>
  <si>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</si>
  <si>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</si>
  <si>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</si>
  <si>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</si>
  <si>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</si>
  <si>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</si>
  <si>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</si>
  <si>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</si>
  <si>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</si>
  <si>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</si>
  <si>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</si>
  <si>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</si>
  <si>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</si>
  <si>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</si>
  <si>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</si>
  <si>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</si>
  <si>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</si>
  <si>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</si>
  <si>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</si>
  <si>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</si>
  <si>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</si>
  <si>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</si>
  <si>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</si>
  <si>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</si>
  <si>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</si>
  <si>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</si>
  <si>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</si>
  <si>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</si>
  <si>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</si>
  <si>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</si>
  <si>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</si>
  <si>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</si>
  <si>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</si>
  <si>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</si>
  <si>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</si>
  <si>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</si>
  <si>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</si>
  <si>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</si>
  <si>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</si>
  <si>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</si>
  <si>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</si>
  <si>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</si>
  <si>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</si>
  <si>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</si>
  <si>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</si>
  <si>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</si>
  <si>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</si>
  <si>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</si>
  <si>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</si>
  <si>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</si>
  <si>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</si>
  <si>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</si>
  <si>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</si>
  <si>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</si>
  <si>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</si>
  <si>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</si>
  <si>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</si>
  <si>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</si>
  <si>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</si>
  <si>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</si>
  <si>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</si>
  <si>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</si>
  <si>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</si>
  <si>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</si>
  <si>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</si>
  <si>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</si>
  <si>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</si>
  <si>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</si>
  <si>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</si>
  <si>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</si>
  <si>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</si>
  <si>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</si>
  <si>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</si>
  <si>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</si>
  <si>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</si>
  <si>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</si>
  <si>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</si>
  <si>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</si>
  <si>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</si>
  <si>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</si>
  <si>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</si>
  <si>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</si>
  <si>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</si>
  <si>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</si>
  <si>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</si>
  <si>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</si>
  <si>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</si>
  <si>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</si>
  <si>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</si>
  <si>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</si>
  <si>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</si>
  <si>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</si>
  <si>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</si>
  <si>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</si>
  <si>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</si>
  <si>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</si>
  <si>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</si>
  <si>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</si>
  <si>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</si>
  <si>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</si>
  <si>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</si>
  <si>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</si>
  <si>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</si>
  <si>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</si>
  <si>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</si>
  <si>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</si>
  <si>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</si>
  <si>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</si>
  <si>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</si>
  <si>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</si>
  <si>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</si>
  <si>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</si>
  <si>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</si>
  <si>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</si>
  <si>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</si>
  <si>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</si>
  <si>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</si>
  <si>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</si>
  <si>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</si>
  <si>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</si>
  <si>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</si>
  <si>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</si>
  <si>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</si>
  <si>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</si>
  <si>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</si>
  <si>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</si>
  <si>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</si>
  <si>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</si>
  <si>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</si>
  <si>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</si>
  <si>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</si>
  <si>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</si>
  <si>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</si>
  <si>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</si>
  <si>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</si>
  <si>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</si>
  <si>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</si>
  <si>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</si>
  <si>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</si>
  <si>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</si>
  <si>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</si>
  <si>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</si>
  <si>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</si>
  <si>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</si>
  <si>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</si>
  <si>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</si>
  <si>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</si>
  <si>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</si>
  <si>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</si>
  <si>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</si>
  <si>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</si>
  <si>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</si>
  <si>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</si>
  <si>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</si>
  <si>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</si>
  <si>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</si>
  <si>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</si>
  <si>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</si>
  <si>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</si>
  <si>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</si>
  <si>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</si>
  <si>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</si>
  <si>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</si>
  <si>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</si>
  <si>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</si>
  <si>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</si>
  <si>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</si>
  <si>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</si>
  <si>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</si>
  <si>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</si>
  <si>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</si>
  <si>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</si>
  <si>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</si>
  <si>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</si>
  <si>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</si>
  <si>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</si>
  <si>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</si>
  <si>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</si>
  <si>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</si>
  <si>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</si>
  <si>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</si>
  <si>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</si>
  <si>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</si>
  <si>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</si>
  <si>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</si>
  <si>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</si>
  <si>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</si>
  <si>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</si>
  <si>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</si>
  <si>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</si>
  <si>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</si>
  <si>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</si>
  <si>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</si>
  <si>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</si>
  <si>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</si>
  <si>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</si>
  <si>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</si>
  <si>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</si>
  <si>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</si>
  <si>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</si>
  <si>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</si>
  <si>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</si>
  <si>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</si>
  <si>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</si>
  <si>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</si>
  <si>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</si>
  <si>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</si>
  <si>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</si>
  <si>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</si>
  <si>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</si>
  <si>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</si>
  <si>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</si>
  <si>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</si>
  <si>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</si>
  <si>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</si>
  <si>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</si>
  <si>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</si>
  <si>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</si>
  <si>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</si>
  <si>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</si>
  <si>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</si>
  <si>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</si>
  <si>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</si>
  <si>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</si>
  <si>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</si>
  <si>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</si>
  <si>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</si>
  <si>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</si>
  <si>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</si>
  <si>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</si>
  <si>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</si>
  <si>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</si>
  <si>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</si>
  <si>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</si>
  <si>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</si>
  <si>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</si>
  <si>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</si>
  <si>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</si>
  <si>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</si>
  <si>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</si>
  <si>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</si>
  <si>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</si>
  <si>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</si>
  <si>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</si>
  <si>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</si>
  <si>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</si>
  <si>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</si>
  <si>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</si>
  <si>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</si>
  <si>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</si>
  <si>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</si>
  <si>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</si>
  <si>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</si>
  <si>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</si>
  <si>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</si>
  <si>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</si>
  <si>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</si>
  <si>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</si>
  <si>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</si>
  <si>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</si>
  <si>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</si>
  <si>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</si>
  <si>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</si>
  <si>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</si>
  <si>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</si>
  <si>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</si>
  <si>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</si>
  <si>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</si>
  <si>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</si>
  <si>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</si>
  <si>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</si>
  <si>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</si>
  <si>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</si>
  <si>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</si>
  <si>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</si>
  <si>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</si>
  <si>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</si>
  <si>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</si>
  <si>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</si>
  <si>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</si>
  <si>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</si>
  <si>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</si>
  <si>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</si>
  <si>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</si>
  <si>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</si>
  <si>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</si>
  <si>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</si>
  <si>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</si>
  <si>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</si>
  <si>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</si>
  <si>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</si>
  <si>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</si>
  <si>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</si>
  <si>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</si>
  <si>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</si>
  <si>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</si>
  <si>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</si>
  <si>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</si>
  <si>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</si>
  <si>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</si>
  <si>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</si>
  <si>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</si>
  <si>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</si>
  <si>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</si>
  <si>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</si>
  <si>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</si>
  <si>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</si>
  <si>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</si>
  <si>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</si>
  <si>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</si>
  <si>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</si>
  <si>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</si>
  <si>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</si>
  <si>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</si>
  <si>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</si>
  <si>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</si>
  <si>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</si>
  <si>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</si>
  <si>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</si>
  <si>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</si>
  <si>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</si>
  <si>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</si>
  <si>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</si>
  <si>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</si>
  <si>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</si>
  <si>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</si>
  <si>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</si>
  <si>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</si>
  <si>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</si>
  <si>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</si>
  <si>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</si>
  <si>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</si>
  <si>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</si>
  <si>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</si>
  <si>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</si>
  <si>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</si>
  <si>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</si>
  <si>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</si>
  <si>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</si>
  <si>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</si>
  <si>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</si>
  <si>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</si>
  <si>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</si>
  <si>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</si>
  <si>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</si>
  <si>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</si>
  <si>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</si>
  <si>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</si>
  <si>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</si>
  <si>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</si>
  <si>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</si>
  <si>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</si>
  <si>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</si>
  <si>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</si>
  <si>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</si>
  <si>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</si>
  <si>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</si>
  <si>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</si>
  <si>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</si>
  <si>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</si>
  <si>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</si>
  <si>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</si>
  <si>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</si>
  <si>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</si>
  <si>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</si>
  <si>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</si>
  <si>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</si>
  <si>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</si>
  <si>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</si>
  <si>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</si>
  <si>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</si>
  <si>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</si>
  <si>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</si>
  <si>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</si>
  <si>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</si>
  <si>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</si>
  <si>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</si>
  <si>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</si>
  <si>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</si>
  <si>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</si>
  <si>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</si>
  <si>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</si>
  <si>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</si>
  <si>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</si>
  <si>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</si>
  <si>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</si>
  <si>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</si>
  <si>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</si>
  <si>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</si>
  <si>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</si>
  <si>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</si>
  <si>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</si>
  <si>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</si>
  <si>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</si>
  <si>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</si>
  <si>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</si>
  <si>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</si>
  <si>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</si>
  <si>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</si>
  <si>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</si>
  <si>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</si>
  <si>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</si>
  <si>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</si>
  <si>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</si>
  <si>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</si>
  <si>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</si>
  <si>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</si>
  <si>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</si>
  <si>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</si>
  <si>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</si>
  <si>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</si>
  <si>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</si>
  <si>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</si>
  <si>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</si>
  <si>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</si>
  <si>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</si>
  <si>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</si>
  <si>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</si>
  <si>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</si>
  <si>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</si>
  <si>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</si>
  <si>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</si>
  <si>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</si>
  <si>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</si>
  <si>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</si>
  <si>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</si>
  <si>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</si>
  <si>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</si>
  <si>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</si>
  <si>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</si>
  <si>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</si>
  <si>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</si>
  <si>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</si>
  <si>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</si>
  <si>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</si>
  <si>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</si>
  <si>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</si>
  <si>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</si>
  <si>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</si>
  <si>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</si>
  <si>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</si>
  <si>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</si>
  <si>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</si>
  <si>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</si>
  <si>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</si>
  <si>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</si>
  <si>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</si>
  <si>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</si>
  <si>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</si>
  <si>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</si>
  <si>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</si>
  <si>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</si>
  <si>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</si>
  <si>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</si>
  <si>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</si>
  <si>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</si>
  <si>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</si>
  <si>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</si>
  <si>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</si>
  <si>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</si>
  <si>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</si>
  <si>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</si>
  <si>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</si>
  <si>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</si>
  <si>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</si>
  <si>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</si>
  <si>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</si>
  <si>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</si>
  <si>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</si>
  <si>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</si>
  <si>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</si>
  <si>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</si>
  <si>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</si>
  <si>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</si>
  <si>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</si>
  <si>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</si>
  <si>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</si>
  <si>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</si>
  <si>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</si>
  <si>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</si>
  <si>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</si>
  <si>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</si>
  <si>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</si>
  <si>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</si>
  <si>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</si>
  <si>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</si>
  <si>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</si>
  <si>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</si>
  <si>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</si>
  <si>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</si>
  <si>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</si>
  <si>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</si>
  <si>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</si>
  <si>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</si>
  <si>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</si>
  <si>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</si>
  <si>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</si>
  <si>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</si>
  <si>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</si>
  <si>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</si>
  <si>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</si>
  <si>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</si>
  <si>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</si>
  <si>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</si>
  <si>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</si>
  <si>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</si>
  <si>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</si>
  <si>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</si>
  <si>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</si>
  <si>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</si>
  <si>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</si>
  <si>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</si>
  <si>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</si>
  <si>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</si>
  <si>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</si>
  <si>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</si>
  <si>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</si>
  <si>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</si>
  <si>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</si>
  <si>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</si>
  <si>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</si>
  <si>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</si>
  <si>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</si>
  <si>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</si>
  <si>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</si>
  <si>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</si>
  <si>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</si>
  <si>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</si>
  <si>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</si>
  <si>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</si>
  <si>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</si>
  <si>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</si>
  <si>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</si>
  <si>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</si>
  <si>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</si>
  <si>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</si>
  <si>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</si>
  <si>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</si>
  <si>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</si>
  <si>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</si>
  <si>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</si>
  <si>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</si>
  <si>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</si>
  <si>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</si>
  <si>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</si>
  <si>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</si>
  <si>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</si>
  <si>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</si>
  <si>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</si>
  <si>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</si>
  <si>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</si>
  <si>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</si>
  <si>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</si>
  <si>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</si>
  <si>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</si>
  <si>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</si>
  <si>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</si>
  <si>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</si>
  <si>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</si>
  <si>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</si>
  <si>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</si>
  <si>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</si>
  <si>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</si>
  <si>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</si>
  <si>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</si>
  <si>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</si>
  <si>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</si>
  <si>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</si>
  <si>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</si>
  <si>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</si>
  <si>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</si>
  <si>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</si>
  <si>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</si>
  <si>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</si>
  <si>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</si>
  <si>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</si>
  <si>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</si>
  <si>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</si>
  <si>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</si>
  <si>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</si>
  <si>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</si>
  <si>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</si>
  <si>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</si>
  <si>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</si>
  <si>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</si>
  <si>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</si>
  <si>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</si>
  <si>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</si>
  <si>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</si>
  <si>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</si>
  <si>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</si>
  <si>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</si>
  <si>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</si>
  <si>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</si>
  <si>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</si>
  <si>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</si>
  <si>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</si>
  <si>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</si>
  <si>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</si>
  <si>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</si>
  <si>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</si>
  <si>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</si>
  <si>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</si>
  <si>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</si>
  <si>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</si>
  <si>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</si>
  <si>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</si>
  <si>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</si>
  <si>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</si>
  <si>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</si>
  <si>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</si>
  <si>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</si>
  <si>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</si>
  <si>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</si>
  <si>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</si>
  <si>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</si>
  <si>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</si>
  <si>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</si>
  <si>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</si>
  <si>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</si>
  <si>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</si>
  <si>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</si>
  <si>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</si>
  <si>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</si>
  <si>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</si>
  <si>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</si>
  <si>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</si>
  <si>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</si>
  <si>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</si>
  <si>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</si>
  <si>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</si>
  <si>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</si>
  <si>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</si>
  <si>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</si>
  <si>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</si>
  <si>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</si>
  <si>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</si>
  <si>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</si>
  <si>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</si>
  <si>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</si>
  <si>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</si>
  <si>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</si>
  <si>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</si>
  <si>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</si>
  <si>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</si>
  <si>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</si>
  <si>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</si>
  <si>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</si>
  <si>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</si>
  <si>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</si>
  <si>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</si>
  <si>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</si>
  <si>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</si>
  <si>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</si>
  <si>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</si>
  <si>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</si>
  <si>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</si>
  <si>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</si>
  <si>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</si>
  <si>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</si>
  <si>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</si>
  <si>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</si>
  <si>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</si>
  <si>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</si>
  <si>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</si>
  <si>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</si>
  <si>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</si>
  <si>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</si>
  <si>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</si>
  <si>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</si>
  <si>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</si>
  <si>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</si>
  <si>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</si>
  <si>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</si>
  <si>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</si>
  <si>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</si>
  <si>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</si>
  <si>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</si>
  <si>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</si>
  <si>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</si>
  <si>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</si>
  <si>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</si>
  <si>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</si>
  <si>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</si>
  <si>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</si>
  <si>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</si>
  <si>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</si>
  <si>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</si>
  <si>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</si>
  <si>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</si>
  <si>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</si>
  <si>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</si>
  <si>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</si>
  <si>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</si>
  <si>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</si>
  <si>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</si>
  <si>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</si>
  <si>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</si>
  <si>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</si>
  <si>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</si>
  <si>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</si>
  <si>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</si>
  <si>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</si>
  <si>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</si>
  <si>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</si>
  <si>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</si>
  <si>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</si>
  <si>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</si>
  <si>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</si>
  <si>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</si>
  <si>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</si>
  <si>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</si>
  <si>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</si>
  <si>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</si>
  <si>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</si>
  <si>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</si>
  <si>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</si>
  <si>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</si>
  <si>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</si>
  <si>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</si>
  <si>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</si>
  <si>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</si>
  <si>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</si>
  <si>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</si>
  <si>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</si>
  <si>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</si>
  <si>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</si>
  <si>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</si>
  <si>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</si>
  <si>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</si>
  <si>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</si>
  <si>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</si>
  <si>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</si>
  <si>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</si>
  <si>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</si>
  <si>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</si>
  <si>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</si>
  <si>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</si>
  <si>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</si>
  <si>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</si>
  <si>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</si>
  <si>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</si>
  <si>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</si>
  <si>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</si>
  <si>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</si>
  <si>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</si>
  <si>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</si>
  <si>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</si>
  <si>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</si>
  <si>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</si>
  <si>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</si>
  <si>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</si>
  <si>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</si>
  <si>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</si>
  <si>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</si>
  <si>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</si>
  <si>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</si>
  <si>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</si>
  <si>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</si>
  <si>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</si>
  <si>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</si>
  <si>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</si>
  <si>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</si>
  <si>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</si>
  <si>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</si>
  <si>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</si>
  <si>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</si>
  <si>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</si>
  <si>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</si>
  <si>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</si>
  <si>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</si>
  <si>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</si>
  <si>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</si>
  <si>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</si>
  <si>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</si>
  <si>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</si>
  <si>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</si>
  <si>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</si>
  <si>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</si>
  <si>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</si>
  <si>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</si>
  <si>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</si>
  <si>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</si>
  <si>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</si>
  <si>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</si>
  <si>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</si>
  <si>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</si>
  <si>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</si>
  <si>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</si>
  <si>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</si>
  <si>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</si>
  <si>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</si>
  <si>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</si>
  <si>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</si>
  <si>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</si>
  <si>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</si>
  <si>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</si>
  <si>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</si>
  <si>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</si>
  <si>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</si>
  <si>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</si>
  <si>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</si>
  <si>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</si>
  <si>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</si>
  <si>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</si>
  <si>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</si>
  <si>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</si>
  <si>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</si>
  <si>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</si>
  <si>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</si>
  <si>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</si>
  <si>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</si>
  <si>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</si>
  <si>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</si>
  <si>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</si>
  <si>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</si>
  <si>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</si>
  <si>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</si>
  <si>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</si>
  <si>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</si>
  <si>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</si>
  <si>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</si>
  <si>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</si>
  <si>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</si>
  <si>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</si>
  <si>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</si>
  <si>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</si>
  <si>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</si>
  <si>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</si>
  <si>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</si>
  <si>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</si>
  <si>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</si>
  <si>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</si>
  <si>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</si>
  <si>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</si>
  <si>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</si>
  <si>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</si>
  <si>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</si>
  <si>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</si>
  <si>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</si>
  <si>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</si>
  <si>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</si>
  <si>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</si>
  <si>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</si>
  <si>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</si>
  <si>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</si>
  <si>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</si>
  <si>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</si>
  <si>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</si>
  <si>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</si>
  <si>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</si>
  <si>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</si>
  <si>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</si>
  <si>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</si>
  <si>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</si>
  <si>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</si>
  <si>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</si>
  <si>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</si>
  <si>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</si>
  <si>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</si>
  <si>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</si>
  <si>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</si>
  <si>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</si>
  <si>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</si>
  <si>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</si>
  <si>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</si>
  <si>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</si>
  <si>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</si>
  <si>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</si>
  <si>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</si>
  <si>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</si>
  <si>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</si>
  <si>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</si>
  <si>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</si>
  <si>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</si>
  <si>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</si>
  <si>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</si>
  <si>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</si>
  <si>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</si>
  <si>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</si>
  <si>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</si>
  <si>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</si>
  <si>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</si>
  <si>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</si>
  <si>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</si>
  <si>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</si>
  <si>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</si>
  <si>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</si>
  <si>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</si>
  <si>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</si>
  <si>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</si>
  <si>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</si>
  <si>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</si>
  <si>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</si>
  <si>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</si>
  <si>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</si>
  <si>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</si>
  <si>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</si>
  <si>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</si>
  <si>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</si>
  <si>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</si>
  <si>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</si>
  <si>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</si>
  <si>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</si>
  <si>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</si>
  <si>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</si>
  <si>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</si>
  <si>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</si>
  <si>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</si>
  <si>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</si>
  <si>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</si>
  <si>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</si>
  <si>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</si>
  <si>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</si>
  <si>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</si>
  <si>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</si>
  <si>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</si>
  <si>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</si>
  <si>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</si>
  <si>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</si>
  <si>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</si>
  <si>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</si>
  <si>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</si>
  <si>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</si>
  <si>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</si>
  <si>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</si>
  <si>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</si>
  <si>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</si>
  <si>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</si>
  <si>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</si>
  <si>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</si>
  <si>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</si>
  <si>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</si>
  <si>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</si>
  <si>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</si>
  <si>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</si>
  <si>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</si>
  <si>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</si>
  <si>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</si>
  <si>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</si>
  <si>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</si>
  <si>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</si>
  <si>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</si>
  <si>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</si>
  <si>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</si>
  <si>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</si>
  <si>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</si>
  <si>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</si>
  <si>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</si>
  <si>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</si>
  <si>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</si>
  <si>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</si>
  <si>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</si>
  <si>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</si>
  <si>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</si>
  <si>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</si>
  <si>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</si>
  <si>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</si>
  <si>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</si>
  <si>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</si>
  <si>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</si>
  <si>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</si>
  <si>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</si>
  <si>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</si>
  <si>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</si>
  <si>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</si>
  <si>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</si>
  <si>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</si>
  <si>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</si>
  <si>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</si>
  <si>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</si>
  <si>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</si>
  <si>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</si>
  <si>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</si>
  <si>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</si>
  <si>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</si>
  <si>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</si>
  <si>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</si>
  <si>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</si>
  <si>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</si>
  <si>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</si>
  <si>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</si>
  <si>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</si>
  <si>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</si>
  <si>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</si>
  <si>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</si>
  <si>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</si>
  <si>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</si>
  <si>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</si>
  <si>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</si>
  <si>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</si>
  <si>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</si>
  <si>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</si>
  <si>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</si>
  <si>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</si>
  <si>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</si>
  <si>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</si>
  <si>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</si>
  <si>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</si>
  <si>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</si>
  <si>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</si>
  <si>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</si>
  <si>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</si>
  <si>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</si>
  <si>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</si>
  <si>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</si>
  <si>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</si>
  <si>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</si>
  <si>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</si>
  <si>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</si>
  <si>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</si>
  <si>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</si>
  <si>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</si>
  <si>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</si>
  <si>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</si>
  <si>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</si>
  <si>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</si>
  <si>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</si>
  <si>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</si>
  <si>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</si>
  <si>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</si>
  <si>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</si>
  <si>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</si>
  <si>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</si>
  <si>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</si>
  <si>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</si>
  <si>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</si>
  <si>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</si>
  <si>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</si>
  <si>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</si>
  <si>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</si>
  <si>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</si>
  <si>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</si>
  <si>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</si>
  <si>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</si>
  <si>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</si>
  <si>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</si>
  <si>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</si>
  <si>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</si>
  <si>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</si>
  <si>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</si>
  <si>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</si>
  <si>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</si>
  <si>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</si>
  <si>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</si>
  <si>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</si>
  <si>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</si>
  <si>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</si>
  <si>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</si>
  <si>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</si>
  <si>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</si>
  <si>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</si>
  <si>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</si>
  <si>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</si>
  <si>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</si>
  <si>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</si>
  <si>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</si>
  <si>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</si>
  <si>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</si>
  <si>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</si>
  <si>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</si>
  <si>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</si>
  <si>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</si>
  <si>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</si>
  <si>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</si>
  <si>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</si>
  <si>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</si>
  <si>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</si>
  <si>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</si>
  <si>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</si>
  <si>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</si>
  <si>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</si>
  <si>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</si>
  <si>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</si>
  <si>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</si>
  <si>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</si>
  <si>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</si>
  <si>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</si>
  <si>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</si>
  <si>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</si>
  <si>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</si>
  <si>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</si>
  <si>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</si>
  <si>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</si>
  <si>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</si>
  <si>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</si>
  <si>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</si>
  <si>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</si>
  <si>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</si>
  <si>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</si>
  <si>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</si>
  <si>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</si>
  <si>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</si>
  <si>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</si>
  <si>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</si>
  <si>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</si>
  <si>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</si>
  <si>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</si>
  <si>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</si>
  <si>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</si>
  <si>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</si>
  <si>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</si>
  <si>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</si>
  <si>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</si>
  <si>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</si>
  <si>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</si>
  <si>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</si>
  <si>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</si>
  <si>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</si>
  <si>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</si>
  <si>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</si>
  <si>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</si>
  <si>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</si>
  <si>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</si>
  <si>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</si>
  <si>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</si>
  <si>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</si>
  <si>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</si>
  <si>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</si>
  <si>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</si>
  <si>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</si>
  <si>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</si>
  <si>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</si>
  <si>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</si>
  <si>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</si>
  <si>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</si>
  <si>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</si>
  <si>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</si>
  <si>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</si>
  <si>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</si>
  <si>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</si>
  <si>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</si>
  <si>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</si>
  <si>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</si>
  <si>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</si>
  <si>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</si>
  <si>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</si>
  <si>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</si>
  <si>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</si>
  <si>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</si>
  <si>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</si>
  <si>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</si>
  <si>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</si>
  <si>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</si>
  <si>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</si>
  <si>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</si>
  <si>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</si>
  <si>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</si>
  <si>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</si>
  <si>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</si>
  <si>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</si>
  <si>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</si>
  <si>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</si>
  <si>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</si>
  <si>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</si>
  <si>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</si>
  <si>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</si>
  <si>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</si>
  <si>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</si>
  <si>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</si>
  <si>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</si>
  <si>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</si>
  <si>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</si>
  <si>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</si>
  <si>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</si>
  <si>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</si>
  <si>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</si>
  <si>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</si>
  <si>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</si>
  <si>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</si>
  <si>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</si>
  <si>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</si>
  <si>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</si>
  <si>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</si>
  <si>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</si>
  <si>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</si>
  <si>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</si>
  <si>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</si>
  <si>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</si>
  <si>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</si>
  <si>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</si>
  <si>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</si>
  <si>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</si>
  <si>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</si>
  <si>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</si>
  <si>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</si>
  <si>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</si>
  <si>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</si>
  <si>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</si>
  <si>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</si>
  <si>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</si>
  <si>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</si>
  <si>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</si>
  <si>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</si>
  <si>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</si>
  <si>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</si>
  <si>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</si>
  <si>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</si>
  <si>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</si>
  <si>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</si>
  <si>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</si>
  <si>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</si>
  <si>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</si>
  <si>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</si>
  <si>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</si>
  <si>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</si>
  <si>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</si>
  <si>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</si>
  <si>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</si>
  <si>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</si>
  <si>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</si>
  <si>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</si>
  <si>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</si>
  <si>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</si>
  <si>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</si>
  <si>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</si>
  <si>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</si>
  <si>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</si>
  <si>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</si>
  <si>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</si>
  <si>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</si>
  <si>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</si>
  <si>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</si>
  <si>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</si>
  <si>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</si>
  <si>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</si>
  <si>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</si>
  <si>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</si>
  <si>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</si>
  <si>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</si>
  <si>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</si>
  <si>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</si>
  <si>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</si>
  <si>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</si>
  <si>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</si>
  <si>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</si>
  <si>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</si>
  <si>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</si>
  <si>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</si>
  <si>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</si>
  <si>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</si>
  <si>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</si>
  <si>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</si>
  <si>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</si>
  <si>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</si>
  <si>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</si>
  <si>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</si>
  <si>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</si>
  <si>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</si>
  <si>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</si>
  <si>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</si>
  <si>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</si>
  <si>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</si>
  <si>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</si>
  <si>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</si>
  <si>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</si>
  <si>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</si>
  <si>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</si>
  <si>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</si>
  <si>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</si>
  <si>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</si>
  <si>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</si>
  <si>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</si>
  <si>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</si>
  <si>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</si>
  <si>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</si>
  <si>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</si>
  <si>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</si>
  <si>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</si>
  <si>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</si>
  <si>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</si>
  <si>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</si>
  <si>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</si>
  <si>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</si>
  <si>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</si>
  <si>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</si>
  <si>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</si>
  <si>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</si>
  <si>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</si>
  <si>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</si>
  <si>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</si>
  <si>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</si>
  <si>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</si>
  <si>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</si>
  <si>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</si>
  <si>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</si>
  <si>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</si>
  <si>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</si>
  <si>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</si>
  <si>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</si>
  <si>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</si>
  <si>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</si>
  <si>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</si>
  <si>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</si>
  <si>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</si>
  <si>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</si>
  <si>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</si>
  <si>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</si>
  <si>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</si>
  <si>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</si>
  <si>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</si>
  <si>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</si>
  <si>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</si>
  <si>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</si>
  <si>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</si>
  <si>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</si>
  <si>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</si>
  <si>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</si>
  <si>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</si>
  <si>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</si>
  <si>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</si>
  <si>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</si>
  <si>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</si>
  <si>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</si>
  <si>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</si>
  <si>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</si>
  <si>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</si>
  <si>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</si>
  <si>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</si>
  <si>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</si>
  <si>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</si>
  <si>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</si>
  <si>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</si>
  <si>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</si>
  <si>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</si>
  <si>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</si>
  <si>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</si>
  <si>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</si>
  <si>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</si>
  <si>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</si>
  <si>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</si>
  <si>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</si>
  <si>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</si>
  <si>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</si>
  <si>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</si>
  <si>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</si>
  <si>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</si>
  <si>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</si>
  <si>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</si>
  <si>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</si>
  <si>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</si>
  <si>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</si>
  <si>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</si>
  <si>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</si>
  <si>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</si>
  <si>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</si>
  <si>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</si>
  <si>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</si>
  <si>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</si>
  <si>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</si>
  <si>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</si>
  <si>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</si>
  <si>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</si>
  <si>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</si>
  <si>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</si>
  <si>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</si>
  <si>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</si>
  <si>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</si>
  <si>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</si>
  <si>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</si>
  <si>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</si>
  <si>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</si>
  <si>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</si>
  <si>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</si>
  <si>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</si>
  <si>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</si>
  <si>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</si>
  <si>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</si>
  <si>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</si>
  <si>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</si>
  <si>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</si>
  <si>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</si>
  <si>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</si>
  <si>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</si>
  <si>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</si>
  <si>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</si>
  <si>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</si>
  <si>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</si>
  <si>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</si>
  <si>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</si>
  <si>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</si>
  <si>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</si>
  <si>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</si>
  <si>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</si>
  <si>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</si>
  <si>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</si>
  <si>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</si>
  <si>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</si>
  <si>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</si>
  <si>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</si>
  <si>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</si>
  <si>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</si>
  <si>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</si>
  <si>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</si>
  <si>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</si>
  <si>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</si>
  <si>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</si>
  <si>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</si>
  <si>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</si>
  <si>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</si>
  <si>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</si>
  <si>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</si>
  <si>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</si>
  <si>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</si>
  <si>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</si>
  <si>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</si>
  <si>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</si>
  <si>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</si>
  <si>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</si>
  <si>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</si>
  <si>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</si>
  <si>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</si>
  <si>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</si>
  <si>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</si>
  <si>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</si>
  <si>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</si>
  <si>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</si>
  <si>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</si>
  <si>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</si>
  <si>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</si>
  <si>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</si>
  <si>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</si>
  <si>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</si>
  <si>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</si>
  <si>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</si>
  <si>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</si>
  <si>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</si>
  <si>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</si>
  <si>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</si>
  <si>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</si>
  <si>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</si>
  <si>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</si>
  <si>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</si>
  <si>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</si>
  <si>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</si>
  <si>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</si>
  <si>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</si>
  <si>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</si>
  <si>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</si>
  <si>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</si>
  <si>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</si>
  <si>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</si>
  <si>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</si>
  <si>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</si>
  <si>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</si>
  <si>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</si>
  <si>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</si>
  <si>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</si>
  <si>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</si>
  <si>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</si>
  <si>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</si>
  <si>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</si>
  <si>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</si>
  <si>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</si>
  <si>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</si>
  <si>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</si>
  <si>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</si>
  <si>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</si>
  <si>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</si>
  <si>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</si>
  <si>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</si>
  <si>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</si>
  <si>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</si>
  <si>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</si>
  <si>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</si>
  <si>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</si>
  <si>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</si>
  <si>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</si>
  <si>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</si>
  <si>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</si>
  <si>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</si>
  <si>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</si>
  <si>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</si>
  <si>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</si>
  <si>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</si>
  <si>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</si>
  <si>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</si>
  <si>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</si>
  <si>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</si>
  <si>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</si>
  <si>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</si>
  <si>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</si>
  <si>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</si>
  <si>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</si>
  <si>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</si>
  <si>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</si>
  <si>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</si>
  <si>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</si>
  <si>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</si>
  <si>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</si>
  <si>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</si>
  <si>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</si>
  <si>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</si>
  <si>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</si>
  <si>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</si>
  <si>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</si>
  <si>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</si>
  <si>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</si>
  <si>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</si>
  <si>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</si>
  <si>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</si>
  <si>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</si>
  <si>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</si>
  <si>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</si>
  <si>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</si>
  <si>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</si>
  <si>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</si>
  <si>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</si>
  <si>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</si>
  <si>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</si>
  <si>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</si>
  <si>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</si>
  <si>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</si>
  <si>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</si>
  <si>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</si>
  <si>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</si>
  <si>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</si>
  <si>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</si>
  <si>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</si>
  <si>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</si>
  <si>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</si>
  <si>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</si>
  <si>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</si>
  <si>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</si>
  <si>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</si>
  <si>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</si>
  <si>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</si>
  <si>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</si>
  <si>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</si>
  <si>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</si>
  <si>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</si>
  <si>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</si>
  <si>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</si>
  <si>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</si>
  <si>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</si>
  <si>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</si>
  <si>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</si>
  <si>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</si>
  <si>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</si>
  <si>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</si>
  <si>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</si>
  <si>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</si>
  <si>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</si>
  <si>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</si>
  <si>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</si>
  <si>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</si>
  <si>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</si>
  <si>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</si>
  <si>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</si>
  <si>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</si>
  <si>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</si>
  <si>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</si>
  <si>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</si>
  <si>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</si>
  <si>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</si>
  <si>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</si>
  <si>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</si>
  <si>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</si>
  <si>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</si>
  <si>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</si>
  <si>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</si>
  <si>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</si>
  <si>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</si>
  <si>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</si>
  <si>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</si>
  <si>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</si>
  <si>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</si>
  <si>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</si>
  <si>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</si>
  <si>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</si>
  <si>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</si>
  <si>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</si>
  <si>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</si>
  <si>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</si>
  <si>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</si>
  <si>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</si>
  <si>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</si>
  <si>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</si>
  <si>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</si>
  <si>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</si>
  <si>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</si>
  <si>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</si>
  <si>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</si>
  <si>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</si>
  <si>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</si>
  <si>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</si>
  <si>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</si>
  <si>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</si>
  <si>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</si>
  <si>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</si>
  <si>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</si>
  <si>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</si>
  <si>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</si>
  <si>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</si>
  <si>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</si>
  <si>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</si>
  <si>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</si>
  <si>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</si>
  <si>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</si>
  <si>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</si>
  <si>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</si>
  <si>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</si>
  <si>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</si>
  <si>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</si>
  <si>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</si>
  <si>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</si>
  <si>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</si>
  <si>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</si>
  <si>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</si>
  <si>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</si>
  <si>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</si>
  <si>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</si>
  <si>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</si>
  <si>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</si>
  <si>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</si>
  <si>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</si>
  <si>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</si>
  <si>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</si>
  <si>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</si>
  <si>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</si>
  <si>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</si>
  <si>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</si>
  <si>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</si>
  <si>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</si>
  <si>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</si>
  <si>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</si>
  <si>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</si>
  <si>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</si>
  <si>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</si>
  <si>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</si>
  <si>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</si>
  <si>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</si>
  <si>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</si>
  <si>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</si>
  <si>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</si>
  <si>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</si>
  <si>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</si>
  <si>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</si>
  <si>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</si>
  <si>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</si>
  <si>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</si>
  <si>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</si>
  <si>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</si>
  <si>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</si>
  <si>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</si>
  <si>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</si>
  <si>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</si>
  <si>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</si>
  <si>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</si>
  <si>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</si>
  <si>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</si>
  <si>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</si>
  <si>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</si>
  <si>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</si>
  <si>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</si>
  <si>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</si>
  <si>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</si>
  <si>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</si>
  <si>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</si>
  <si>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</si>
  <si>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</si>
  <si>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</si>
  <si>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</si>
  <si>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</si>
  <si>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</si>
  <si>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</si>
  <si>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</si>
  <si>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</si>
  <si>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</si>
  <si>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</si>
  <si>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</si>
  <si>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</si>
  <si>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</si>
  <si>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</si>
  <si>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</si>
  <si>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</si>
  <si>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</si>
  <si>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</si>
  <si>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</si>
  <si>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</si>
  <si>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</si>
  <si>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</si>
  <si>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</si>
  <si>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</si>
  <si>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</si>
  <si>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</si>
  <si>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</si>
  <si>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</si>
  <si>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</si>
  <si>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</si>
  <si>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</si>
  <si>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</si>
  <si>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</si>
  <si>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</si>
  <si>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</si>
  <si>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</si>
  <si>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</si>
  <si>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</si>
  <si>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</si>
  <si>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</si>
  <si>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</si>
  <si>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</si>
  <si>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</si>
  <si>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</si>
  <si>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</si>
  <si>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</si>
  <si>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</si>
  <si>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</si>
  <si>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</si>
  <si>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</si>
  <si>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</si>
  <si>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</si>
  <si>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</si>
  <si>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</si>
  <si>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</si>
  <si>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</si>
  <si>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</si>
  <si>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</si>
  <si>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</si>
  <si>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</si>
  <si>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</si>
  <si>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</si>
  <si>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</si>
  <si>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</si>
  <si>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</si>
  <si>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</si>
  <si>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</si>
  <si>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</si>
  <si>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</si>
  <si>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</si>
  <si>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</si>
  <si>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</si>
  <si>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</si>
  <si>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</si>
  <si>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</si>
  <si>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</si>
  <si>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</si>
  <si>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</si>
  <si>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</si>
  <si>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</si>
  <si>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</si>
  <si>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</si>
  <si>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</si>
  <si>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</si>
  <si>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</si>
  <si>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</si>
  <si>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</si>
  <si>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</si>
  <si>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</si>
  <si>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</si>
  <si>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</si>
  <si>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</si>
  <si>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</si>
  <si>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</si>
  <si>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</si>
  <si>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</si>
  <si>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</si>
  <si>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</si>
  <si>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</si>
  <si>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</si>
  <si>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</si>
  <si>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</si>
  <si>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</si>
  <si>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</si>
  <si>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</si>
  <si>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</si>
  <si>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</si>
  <si>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</si>
  <si>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</si>
  <si>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</si>
  <si>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</si>
  <si>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</si>
  <si>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</si>
  <si>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</si>
  <si>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</si>
  <si>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</si>
  <si>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</si>
  <si>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</si>
  <si>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</si>
  <si>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</si>
  <si>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</si>
  <si>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</si>
  <si>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</si>
  <si>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</si>
  <si>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</si>
  <si>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</si>
  <si>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</si>
  <si>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</si>
  <si>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</si>
  <si>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</si>
  <si>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</si>
  <si>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</si>
  <si>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</si>
  <si>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</si>
  <si>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</si>
  <si>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</si>
  <si>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</si>
  <si>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</si>
  <si>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</si>
  <si>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</si>
  <si>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</si>
  <si>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</si>
  <si>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</si>
  <si>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</si>
  <si>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</si>
  <si>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</si>
  <si>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</si>
  <si>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</si>
  <si>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</si>
  <si>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</si>
  <si>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</si>
  <si>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</si>
  <si>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</si>
  <si>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</si>
  <si>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</si>
  <si>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</si>
  <si>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</si>
  <si>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</si>
  <si>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</si>
  <si>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</si>
  <si>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</si>
  <si>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</si>
  <si>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</si>
  <si>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</si>
  <si>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</si>
  <si>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</si>
  <si>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</si>
  <si>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</si>
  <si>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</si>
  <si>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</si>
  <si>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</si>
  <si>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</si>
  <si>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</si>
  <si>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</si>
  <si>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</si>
  <si>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</si>
  <si>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</si>
  <si>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</si>
  <si>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</si>
  <si>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</si>
  <si>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</si>
  <si>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</si>
  <si>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</si>
  <si>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</si>
  <si>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</si>
  <si>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</si>
  <si>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</si>
  <si>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</si>
  <si>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</si>
  <si>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</si>
  <si>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</si>
  <si>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</si>
  <si>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</si>
  <si>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</si>
  <si>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</si>
  <si>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</si>
  <si>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</si>
  <si>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</si>
  <si>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</si>
  <si>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</si>
  <si>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</si>
  <si>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</si>
  <si>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</si>
  <si>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</si>
  <si>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</si>
  <si>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</si>
  <si>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</si>
  <si>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</si>
  <si>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</si>
  <si>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</si>
  <si>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</si>
  <si>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</si>
  <si>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</si>
  <si>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</si>
  <si>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</si>
  <si>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</si>
  <si>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</si>
  <si>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</si>
  <si>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</si>
  <si>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</si>
  <si>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</si>
  <si>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</si>
  <si>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</si>
  <si>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</si>
  <si>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</si>
  <si>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</si>
  <si>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</si>
  <si>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</si>
  <si>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</si>
  <si>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</si>
  <si>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</si>
  <si>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</si>
  <si>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</si>
  <si>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</si>
  <si>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</si>
  <si>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</si>
  <si>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</si>
  <si>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</si>
  <si>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</si>
  <si>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</si>
  <si>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</si>
  <si>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</si>
  <si>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</si>
  <si>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</si>
  <si>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</si>
  <si>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</si>
  <si>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</si>
  <si>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</si>
  <si>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</si>
  <si>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</si>
  <si>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</si>
  <si>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</si>
  <si>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</si>
  <si>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</si>
  <si>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</si>
  <si>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</si>
  <si>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</si>
  <si>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</si>
  <si>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</si>
  <si>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</si>
  <si>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</si>
  <si>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</si>
  <si>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</si>
  <si>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</si>
  <si>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</si>
  <si>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</si>
  <si>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</si>
  <si>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</si>
  <si>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</si>
  <si>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</si>
  <si>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</si>
  <si>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</si>
  <si>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</si>
  <si>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</si>
  <si>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</si>
  <si>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</si>
  <si>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</si>
  <si>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</si>
  <si>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</si>
  <si>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</si>
  <si>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</si>
  <si>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</si>
  <si>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</si>
  <si>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</si>
  <si>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</si>
  <si>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</si>
  <si>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</si>
  <si>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</si>
  <si>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</si>
  <si>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</si>
  <si>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</si>
  <si>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</si>
  <si>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</si>
  <si>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</si>
  <si>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</si>
  <si>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</si>
  <si>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</si>
  <si>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</si>
  <si>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</si>
  <si>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</si>
  <si>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</si>
  <si>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</si>
  <si>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</si>
  <si>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</si>
  <si>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</si>
  <si>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</si>
  <si>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</si>
  <si>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</si>
  <si>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</si>
  <si>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</si>
  <si>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</si>
  <si>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</si>
  <si>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</si>
  <si>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</si>
  <si>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</si>
  <si>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</si>
  <si>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</si>
  <si>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</si>
  <si>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</si>
  <si>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</si>
  <si>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</si>
  <si>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</si>
  <si>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</si>
  <si>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</si>
  <si>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</si>
  <si>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</si>
  <si>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</si>
  <si>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</si>
  <si>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</si>
  <si>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</si>
  <si>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</si>
  <si>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</si>
  <si>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</si>
  <si>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</si>
  <si>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</si>
  <si>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</si>
  <si>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</si>
  <si>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</si>
  <si>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</si>
  <si>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</si>
  <si>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</si>
  <si>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</si>
  <si>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</si>
  <si>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</si>
  <si>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</si>
  <si>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</si>
  <si>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</si>
  <si>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</si>
  <si>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</si>
  <si>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</si>
  <si>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</si>
  <si>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</si>
  <si>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</si>
  <si>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</si>
  <si>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</si>
  <si>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</si>
  <si>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</si>
  <si>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</si>
  <si>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</si>
  <si>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</si>
  <si>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</si>
  <si>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</si>
  <si>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</si>
  <si>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</si>
  <si>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</si>
  <si>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</si>
  <si>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</si>
  <si>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</si>
  <si>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</si>
  <si>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</si>
  <si>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</si>
  <si>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</si>
  <si>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</si>
  <si>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</si>
  <si>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</si>
  <si>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</si>
  <si>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</si>
  <si>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</si>
  <si>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</si>
  <si>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</si>
  <si>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</si>
  <si>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</si>
  <si>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</si>
  <si>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</si>
  <si>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</si>
  <si>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</si>
  <si>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</si>
  <si>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</si>
  <si>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</si>
  <si>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</si>
  <si>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</si>
  <si>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</si>
  <si>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</si>
  <si>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</si>
  <si>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</si>
  <si>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</si>
  <si>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</si>
  <si>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</si>
  <si>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</si>
  <si>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</si>
  <si>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</si>
  <si>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</si>
  <si>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</si>
  <si>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</si>
  <si>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</si>
  <si>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</si>
  <si>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</si>
  <si>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</si>
  <si>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</si>
  <si>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</si>
  <si>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</si>
  <si>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</si>
  <si>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</si>
  <si>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</si>
  <si>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</si>
  <si>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</si>
  <si>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</si>
  <si>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</si>
  <si>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</si>
  <si>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</si>
  <si>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</si>
  <si>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</si>
  <si>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</si>
  <si>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</si>
  <si>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</si>
  <si>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</si>
  <si>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</si>
  <si>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</si>
  <si>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</si>
  <si>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</si>
  <si>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</si>
  <si>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</si>
  <si>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</si>
  <si>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</si>
  <si>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</si>
  <si>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</si>
  <si>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</si>
  <si>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</si>
  <si>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</si>
  <si>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</si>
  <si>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</si>
  <si>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</si>
  <si>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</si>
  <si>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</si>
  <si>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</si>
  <si>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</si>
  <si>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</si>
  <si>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</si>
  <si>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</si>
  <si>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</si>
  <si>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</si>
  <si>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</si>
  <si>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</si>
  <si>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</si>
  <si>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</si>
  <si>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</si>
  <si>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</si>
  <si>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</si>
  <si>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</si>
  <si>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</si>
  <si>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</si>
  <si>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</si>
  <si>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</si>
  <si>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</si>
  <si>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</si>
  <si>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</si>
  <si>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</si>
  <si>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</si>
  <si>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</si>
  <si>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</si>
  <si>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</si>
  <si>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</si>
  <si>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</si>
  <si>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</si>
  <si>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</si>
  <si>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</si>
  <si>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</si>
  <si>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</si>
  <si>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</si>
  <si>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</si>
  <si>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</si>
  <si>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</si>
  <si>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</si>
  <si>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</si>
  <si>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</si>
  <si>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</si>
  <si>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</si>
  <si>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</si>
  <si>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</si>
  <si>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</si>
  <si>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</si>
  <si>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</si>
  <si>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</si>
  <si>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</si>
  <si>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</si>
  <si>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</si>
  <si>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</si>
  <si>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</si>
  <si>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</si>
  <si>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</si>
  <si>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</si>
  <si>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</si>
  <si>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</si>
  <si>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</si>
  <si>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</si>
  <si>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</si>
  <si>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</si>
  <si>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</si>
  <si>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</si>
  <si>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</si>
  <si>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</si>
  <si>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</si>
  <si>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</si>
  <si>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</si>
  <si>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</si>
  <si>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</si>
  <si>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</si>
  <si>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</si>
  <si>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</si>
  <si>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</si>
  <si>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</si>
  <si>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</si>
  <si>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</si>
  <si>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</si>
  <si>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</si>
  <si>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</si>
  <si>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</si>
  <si>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</si>
  <si>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</si>
  <si>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</si>
  <si>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</si>
  <si>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</si>
  <si>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</si>
  <si>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</si>
  <si>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</si>
  <si>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</si>
  <si>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</si>
  <si>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</si>
  <si>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</si>
  <si>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</si>
  <si>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</si>
  <si>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</si>
  <si>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</si>
  <si>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</si>
  <si>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</si>
  <si>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</si>
  <si>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</si>
  <si>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</si>
  <si>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</si>
  <si>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</si>
  <si>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</si>
  <si>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</si>
  <si>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</si>
  <si>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</si>
  <si>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</si>
  <si>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</si>
  <si>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</si>
  <si>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</si>
  <si>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</si>
  <si>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</si>
  <si>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</si>
  <si>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</si>
  <si>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</si>
  <si>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</si>
  <si>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</si>
  <si>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</si>
  <si>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</si>
  <si>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</si>
  <si>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</si>
  <si>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</si>
  <si>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</si>
  <si>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</si>
  <si>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</si>
  <si>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</si>
  <si>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</si>
  <si>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</si>
  <si>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</si>
  <si>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</si>
  <si>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</si>
  <si>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</si>
  <si>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</si>
  <si>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</si>
  <si>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</si>
  <si>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</si>
  <si>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</si>
  <si>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</si>
  <si>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</si>
  <si>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</si>
  <si>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</si>
  <si>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</si>
  <si>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</si>
  <si>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</si>
  <si>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</si>
  <si>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</si>
  <si>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</si>
  <si>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</si>
  <si>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</si>
  <si>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</si>
  <si>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</si>
  <si>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</si>
  <si>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</si>
  <si>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</si>
  <si>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</si>
  <si>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</si>
  <si>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</si>
  <si>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</si>
  <si>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</si>
  <si>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</si>
  <si>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</si>
  <si>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</si>
  <si>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</si>
  <si>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</si>
  <si>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</si>
  <si>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</si>
  <si>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</si>
  <si>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</si>
  <si>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</si>
  <si>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</si>
  <si>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</si>
  <si>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</si>
  <si>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</si>
  <si>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</si>
  <si>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</si>
  <si>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</si>
  <si>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</si>
  <si>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</si>
  <si>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</si>
  <si>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</si>
  <si>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</si>
  <si>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</si>
  <si>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</si>
  <si>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</si>
  <si>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</si>
  <si>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</si>
  <si>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</si>
  <si>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</si>
  <si>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</si>
  <si>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</si>
  <si>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</si>
  <si>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</si>
  <si>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</si>
  <si>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</si>
  <si>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</si>
  <si>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</si>
  <si>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</si>
  <si>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</si>
  <si>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</si>
  <si>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</si>
  <si>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</si>
  <si>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</si>
  <si>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</si>
  <si>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</si>
  <si>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</si>
  <si>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</si>
  <si>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</si>
  <si>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</si>
  <si>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</si>
  <si>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</si>
  <si>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</si>
  <si>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</si>
  <si>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</si>
  <si>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</si>
  <si>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</si>
  <si>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</si>
  <si>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</si>
  <si>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</si>
  <si>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</si>
  <si>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</si>
  <si>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</si>
  <si>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</si>
  <si>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</si>
  <si>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</si>
  <si>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</si>
  <si>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</si>
  <si>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</si>
  <si>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</si>
  <si>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</si>
  <si>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</si>
  <si>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</si>
  <si>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</si>
  <si>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</si>
  <si>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</si>
  <si>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</si>
  <si>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</si>
  <si>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</si>
  <si>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</si>
  <si>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</si>
  <si>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</si>
  <si>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</si>
  <si>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</si>
  <si>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</si>
  <si>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</si>
  <si>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</si>
  <si>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</si>
  <si>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</si>
  <si>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</si>
  <si>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</si>
  <si>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</si>
  <si>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</si>
  <si>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</si>
  <si>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</si>
  <si>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</si>
  <si>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</si>
  <si>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</si>
  <si>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</si>
  <si>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</si>
  <si>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</si>
  <si>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</si>
  <si>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</si>
  <si>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</si>
  <si>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</si>
  <si>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</si>
  <si>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</si>
  <si>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</si>
  <si>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</si>
  <si>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</si>
  <si>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</si>
  <si>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</si>
  <si>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</si>
  <si>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</si>
  <si>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</si>
  <si>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</si>
  <si>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</si>
  <si>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</si>
  <si>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</si>
  <si>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</si>
  <si>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</si>
  <si>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</si>
  <si>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</si>
  <si>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</si>
  <si>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</si>
  <si>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</si>
  <si>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</si>
  <si>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</si>
  <si>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</si>
  <si>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</si>
  <si>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</si>
  <si>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</si>
  <si>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</si>
  <si>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</si>
  <si>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</si>
  <si>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</si>
  <si>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</si>
  <si>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</si>
  <si>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</si>
  <si>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</si>
  <si>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</si>
  <si>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</si>
  <si>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</si>
  <si>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</si>
  <si>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</si>
  <si>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</si>
  <si>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</si>
  <si>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</si>
  <si>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</si>
  <si>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</si>
  <si>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</si>
  <si>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</si>
  <si>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</si>
  <si>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</si>
  <si>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</si>
  <si>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</si>
  <si>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</si>
  <si>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</si>
  <si>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</si>
  <si>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</si>
  <si>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</si>
  <si>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</si>
  <si>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</si>
  <si>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</si>
  <si>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</si>
  <si>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</si>
  <si>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</si>
  <si>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</si>
  <si>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</si>
  <si>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</si>
  <si>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</si>
  <si>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</si>
  <si>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</si>
  <si>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</si>
  <si>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</si>
  <si>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</si>
  <si>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</si>
  <si>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</si>
  <si>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</si>
  <si>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</si>
  <si>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</si>
  <si>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</si>
  <si>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</si>
  <si>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</si>
  <si>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</si>
  <si>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</si>
  <si>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</si>
  <si>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</si>
  <si>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</si>
  <si>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</si>
  <si>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</si>
  <si>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</si>
  <si>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</si>
  <si>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</si>
  <si>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</si>
  <si>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</si>
  <si>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</si>
  <si>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</si>
  <si>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</si>
  <si>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</si>
  <si>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</si>
  <si>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</si>
  <si>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</si>
  <si>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</si>
  <si>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</si>
  <si>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</si>
  <si>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</si>
  <si>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</si>
  <si>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</si>
  <si>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</si>
  <si>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</si>
  <si>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</si>
  <si>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</si>
  <si>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</si>
  <si>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</si>
  <si>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</si>
  <si>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</si>
  <si>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</si>
  <si>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</si>
  <si>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</si>
  <si>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</si>
  <si>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</si>
  <si>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</si>
  <si>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</si>
  <si>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</si>
  <si>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</si>
  <si>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</si>
  <si>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</si>
  <si>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</si>
  <si>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</si>
  <si>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</si>
  <si>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</si>
  <si>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</si>
  <si>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</si>
  <si>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</si>
  <si>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</si>
  <si>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</si>
  <si>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</si>
  <si>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</si>
  <si>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</si>
  <si>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</si>
  <si>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</si>
  <si>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</si>
  <si>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</si>
  <si>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</si>
  <si>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</si>
  <si>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</si>
  <si>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</si>
  <si>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</si>
  <si>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</si>
  <si>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</si>
  <si>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</si>
  <si>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</si>
  <si>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</si>
  <si>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</si>
  <si>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</si>
  <si>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</si>
  <si>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</si>
  <si>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</si>
  <si>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</si>
  <si>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</si>
  <si>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</si>
  <si>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</si>
  <si>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</si>
  <si>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</si>
  <si>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</si>
  <si>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</si>
  <si>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</si>
  <si>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</si>
  <si>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</si>
  <si>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</si>
  <si>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</si>
  <si>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</si>
  <si>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</si>
  <si>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</si>
  <si>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</si>
  <si>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</si>
  <si>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</si>
  <si>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</si>
  <si>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</si>
  <si>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</si>
  <si>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</si>
  <si>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</si>
  <si>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</si>
  <si>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</si>
  <si>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</si>
  <si>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</si>
  <si>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</si>
  <si>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</si>
  <si>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</si>
  <si>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</si>
  <si>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</si>
  <si>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</si>
  <si>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</si>
  <si>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</si>
  <si>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</si>
  <si>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</si>
  <si>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</si>
  <si>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</si>
  <si>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</si>
  <si>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</si>
  <si>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</si>
  <si>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</si>
  <si>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</si>
  <si>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</si>
  <si>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</si>
  <si>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</si>
  <si>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</si>
  <si>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</si>
  <si>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</si>
  <si>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</si>
  <si>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</si>
  <si>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</si>
  <si>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</si>
  <si>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</si>
  <si>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</si>
  <si>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</si>
  <si>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</si>
  <si>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</si>
  <si>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</si>
  <si>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</si>
  <si>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</si>
  <si>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</si>
  <si>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</si>
  <si>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</si>
  <si>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</si>
  <si>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</si>
  <si>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</si>
  <si>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</si>
  <si>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</si>
  <si>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</si>
  <si>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</si>
  <si>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</si>
  <si>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</si>
  <si>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</si>
  <si>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</si>
  <si>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</si>
  <si>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</si>
  <si>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</si>
  <si>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</si>
  <si>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</si>
  <si>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</si>
  <si>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</si>
  <si>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</si>
  <si>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</si>
  <si>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</si>
  <si>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</si>
  <si>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</si>
  <si>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</si>
  <si>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</si>
  <si>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</si>
  <si>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</si>
  <si>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</si>
  <si>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</si>
  <si>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</si>
  <si>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</si>
  <si>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</si>
  <si>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</si>
  <si>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</si>
  <si>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</si>
  <si>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</si>
  <si>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</si>
  <si>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</si>
  <si>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</si>
  <si>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</si>
  <si>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</si>
  <si>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</si>
  <si>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</si>
  <si>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</si>
  <si>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</si>
  <si>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</si>
  <si>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</si>
  <si>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</si>
  <si>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</si>
  <si>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</si>
  <si>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</si>
  <si>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</si>
  <si>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</si>
  <si>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</si>
  <si>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</si>
  <si>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</si>
  <si>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</si>
  <si>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</si>
  <si>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</si>
  <si>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</si>
  <si>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</si>
  <si>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</si>
  <si>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</si>
  <si>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</si>
  <si>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</si>
  <si>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</si>
  <si>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</si>
  <si>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</si>
  <si>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</si>
  <si>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</si>
  <si>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</si>
  <si>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</si>
  <si>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</si>
  <si>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</si>
  <si>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</si>
  <si>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</si>
  <si>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</si>
  <si>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</si>
  <si>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</si>
  <si>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</si>
  <si>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</si>
  <si>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</si>
  <si>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</si>
  <si>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</si>
  <si>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</si>
  <si>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</si>
  <si>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</si>
  <si>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</si>
  <si>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</si>
  <si>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</si>
  <si>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</si>
  <si>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</si>
  <si>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</si>
  <si>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</si>
  <si>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</si>
  <si>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</si>
  <si>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</si>
  <si>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</si>
  <si>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</si>
  <si>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</si>
  <si>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</si>
  <si>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</si>
  <si>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</si>
  <si>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</si>
  <si>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</si>
  <si>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</si>
  <si>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</si>
  <si>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</si>
  <si>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</si>
  <si>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</si>
  <si>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</si>
  <si>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</si>
  <si>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</si>
  <si>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</si>
  <si>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</si>
  <si>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</si>
  <si>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</si>
  <si>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</si>
  <si>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</si>
  <si>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</si>
  <si>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</si>
  <si>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</si>
  <si>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</si>
  <si>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</si>
  <si>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</si>
  <si>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</si>
  <si>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</si>
  <si>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</si>
  <si>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</si>
  <si>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</si>
  <si>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</si>
  <si>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</si>
  <si>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</si>
  <si>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</si>
  <si>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</si>
  <si>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</si>
  <si>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</si>
  <si>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</si>
  <si>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</si>
  <si>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</si>
  <si>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</si>
  <si>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</si>
  <si>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</si>
  <si>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</si>
  <si>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</si>
  <si>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</si>
  <si>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</si>
  <si>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</si>
  <si>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</si>
  <si>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</si>
  <si>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</si>
  <si>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</si>
  <si>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</si>
  <si>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</si>
  <si>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</si>
  <si>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</si>
  <si>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</si>
  <si>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</si>
  <si>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</si>
  <si>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</si>
  <si>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</si>
  <si>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</si>
  <si>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</si>
  <si>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</si>
  <si>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</si>
  <si>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</si>
  <si>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</si>
  <si>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</si>
  <si>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</si>
  <si>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</si>
  <si>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</si>
  <si>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</si>
  <si>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</si>
  <si>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</si>
  <si>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</si>
  <si>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</si>
  <si>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</si>
  <si>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</si>
  <si>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</si>
  <si>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</si>
  <si>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</si>
  <si>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</si>
  <si>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</si>
  <si>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</si>
  <si>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</si>
  <si>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</si>
  <si>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</si>
  <si>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</si>
  <si>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</si>
  <si>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</si>
  <si>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</si>
  <si>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</si>
  <si>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</si>
  <si>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</si>
  <si>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</si>
  <si>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</si>
  <si>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</si>
  <si>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</si>
  <si>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</si>
  <si>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</si>
  <si>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</si>
  <si>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</si>
  <si>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</si>
  <si>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</si>
  <si>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</si>
  <si>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</si>
  <si>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</si>
  <si>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</si>
  <si>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</si>
  <si>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</si>
  <si>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</si>
  <si>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</si>
  <si>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</si>
  <si>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</si>
  <si>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</si>
  <si>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</si>
  <si>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</si>
  <si>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</si>
  <si>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</si>
  <si>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</si>
  <si>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</si>
  <si>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</si>
  <si>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</si>
  <si>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</si>
  <si>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</si>
  <si>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</si>
  <si>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</si>
  <si>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</si>
  <si>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</si>
  <si>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</si>
  <si>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</si>
  <si>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</si>
  <si>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</si>
  <si>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</si>
  <si>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</si>
  <si>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</si>
  <si>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</si>
  <si>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</si>
  <si>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</si>
  <si>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</si>
  <si>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</si>
  <si>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</si>
  <si>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</si>
  <si>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</si>
  <si>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</si>
  <si>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</si>
  <si>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</si>
  <si>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</si>
  <si>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</si>
  <si>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</si>
  <si>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</si>
  <si>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</si>
  <si>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</si>
  <si>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</si>
  <si>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</si>
  <si>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</si>
  <si>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</si>
  <si>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</si>
  <si>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</si>
  <si>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</si>
  <si>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</si>
  <si>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</si>
  <si>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</si>
  <si>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</si>
  <si>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</si>
  <si>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</si>
  <si>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</si>
  <si>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</si>
  <si>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</si>
  <si>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</si>
  <si>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</si>
  <si>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</si>
  <si>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</si>
  <si>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</si>
  <si>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</si>
  <si>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</si>
  <si>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</si>
  <si>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</si>
  <si>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</si>
  <si>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</si>
  <si>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</si>
  <si>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</si>
  <si>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</si>
  <si>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</si>
  <si>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</si>
  <si>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</si>
  <si>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</si>
  <si>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</si>
  <si>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</si>
  <si>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</si>
  <si>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</si>
  <si>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</si>
  <si>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</si>
  <si>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</si>
  <si>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</si>
  <si>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</si>
  <si>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</si>
  <si>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</si>
  <si>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</si>
  <si>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</si>
  <si>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</si>
  <si>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</si>
  <si>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</si>
  <si>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</si>
  <si>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</si>
  <si>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</si>
  <si>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</si>
  <si>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</si>
  <si>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</si>
  <si>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</si>
  <si>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</si>
  <si>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</si>
  <si>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</si>
  <si>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</si>
  <si>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</si>
  <si>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</si>
  <si>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</si>
  <si>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</si>
  <si>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</si>
  <si>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</si>
  <si>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</si>
  <si>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</si>
  <si>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</si>
  <si>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</si>
  <si>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</si>
  <si>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</si>
  <si>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</si>
  <si>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</si>
  <si>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</si>
  <si>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</si>
  <si>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</si>
  <si>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</si>
  <si>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</si>
  <si>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</si>
  <si>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</si>
  <si>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</si>
  <si>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</si>
  <si>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</si>
  <si>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</si>
  <si>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</si>
  <si>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</si>
  <si>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</si>
  <si>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</si>
  <si>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</si>
  <si>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</si>
  <si>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</si>
  <si>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</si>
  <si>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</si>
  <si>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</si>
  <si>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</si>
  <si>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</si>
  <si>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</si>
  <si>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</si>
  <si>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</si>
  <si>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</si>
  <si>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</si>
  <si>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</si>
  <si>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</si>
  <si>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</si>
  <si>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</si>
  <si>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</si>
  <si>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</si>
  <si>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</si>
  <si>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</si>
  <si>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</si>
  <si>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</si>
  <si>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</si>
  <si>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</si>
  <si>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</si>
  <si>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</si>
  <si>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</si>
  <si>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</si>
  <si>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</si>
  <si>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</si>
  <si>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</si>
  <si>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</si>
  <si>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</si>
  <si>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</si>
  <si>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</si>
  <si>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</si>
  <si>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</si>
  <si>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</si>
  <si>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</si>
  <si>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</si>
  <si>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</si>
  <si>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</si>
  <si>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</si>
  <si>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</si>
  <si>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</si>
  <si>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</si>
  <si>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</si>
  <si>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</si>
  <si>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</si>
  <si>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</si>
  <si>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</si>
  <si>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</si>
  <si>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</si>
  <si>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</si>
  <si>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</si>
  <si>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</si>
  <si>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</si>
  <si>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</si>
  <si>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</si>
  <si>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</si>
  <si>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</si>
  <si>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</si>
  <si>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</si>
  <si>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</si>
  <si>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</si>
  <si>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</si>
  <si>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</si>
  <si>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</si>
  <si>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</si>
  <si>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</si>
  <si>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</si>
  <si>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</si>
  <si>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</si>
  <si>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</si>
  <si>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</si>
  <si>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</si>
  <si>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</si>
  <si>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</si>
  <si>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</si>
  <si>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</si>
  <si>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</si>
  <si>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</si>
  <si>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</si>
  <si>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</si>
  <si>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</si>
  <si>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</si>
  <si>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</si>
  <si>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</si>
  <si>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</si>
  <si>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</si>
  <si>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</si>
  <si>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</si>
  <si>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</si>
  <si>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</si>
  <si>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</si>
  <si>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</si>
  <si>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</si>
  <si>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</si>
  <si>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</si>
  <si>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</si>
  <si>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</si>
  <si>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</si>
  <si>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</si>
  <si>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</si>
  <si>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</si>
  <si>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</si>
  <si>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</si>
  <si>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</si>
  <si>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</si>
  <si>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</si>
  <si>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</si>
  <si>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</si>
  <si>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</si>
  <si>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</si>
  <si>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</si>
  <si>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</si>
  <si>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</si>
  <si>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</si>
  <si>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</si>
  <si>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</si>
  <si>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</si>
  <si>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</si>
  <si>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</si>
  <si>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</si>
  <si>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</si>
  <si>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</si>
  <si>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</si>
  <si>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</si>
  <si>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</si>
  <si>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</si>
  <si>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</si>
  <si>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</si>
  <si>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</si>
  <si>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</si>
  <si>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</si>
  <si>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</si>
  <si>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</si>
  <si>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</si>
  <si>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</si>
  <si>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</si>
  <si>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</si>
  <si>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</si>
  <si>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</si>
  <si>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</si>
  <si>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</si>
  <si>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</si>
  <si>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</si>
  <si>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</si>
  <si>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</si>
  <si>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</si>
  <si>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</si>
  <si>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</si>
  <si>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</si>
  <si>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</si>
  <si>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</si>
  <si>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</si>
  <si>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</si>
  <si>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</si>
  <si>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</si>
  <si>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</si>
  <si>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</si>
  <si>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</si>
  <si>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</si>
  <si>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</si>
  <si>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</si>
  <si>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</si>
  <si>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</si>
  <si>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</si>
  <si>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</si>
  <si>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</si>
  <si>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</si>
  <si>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</si>
  <si>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</si>
  <si>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</si>
  <si>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</si>
  <si>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</si>
  <si>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</si>
  <si>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</si>
  <si>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</si>
  <si>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</si>
  <si>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</si>
  <si>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</si>
  <si>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</si>
  <si>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</si>
  <si>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</si>
  <si>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</si>
  <si>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</si>
  <si>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</si>
  <si>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</si>
  <si>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</si>
  <si>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</si>
  <si>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</si>
  <si>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</si>
  <si>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</si>
  <si>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</si>
  <si>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</si>
  <si>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</si>
  <si>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</si>
  <si>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</si>
  <si>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</si>
  <si>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</si>
  <si>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</si>
  <si>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</si>
  <si>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</si>
  <si>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</si>
  <si>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</si>
  <si>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</si>
  <si>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</si>
  <si>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</si>
  <si>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</si>
  <si>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</si>
  <si>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</si>
  <si>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</si>
  <si>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</si>
  <si>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</si>
  <si>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</si>
  <si>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</si>
  <si>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</si>
  <si>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</si>
  <si>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</si>
  <si>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</si>
  <si>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</si>
  <si>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</si>
  <si>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</si>
  <si>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</si>
  <si>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</si>
  <si>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</si>
  <si>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</si>
  <si>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</si>
  <si>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</si>
  <si>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</si>
  <si>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</si>
  <si>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</si>
  <si>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</si>
  <si>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</si>
  <si>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</si>
  <si>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</si>
  <si>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</si>
  <si>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</si>
  <si>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</si>
  <si>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</si>
  <si>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</si>
  <si>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</si>
  <si>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</si>
  <si>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</si>
  <si>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</si>
  <si>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</si>
  <si>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</si>
  <si>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</si>
  <si>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</si>
  <si>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</si>
  <si>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</si>
  <si>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</si>
  <si>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</si>
  <si>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</si>
  <si>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</si>
  <si>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</si>
  <si>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</si>
  <si>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</si>
  <si>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</si>
  <si>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</si>
  <si>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</si>
  <si>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</si>
  <si>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</si>
  <si>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</si>
  <si>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</si>
  <si>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</si>
  <si>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</si>
  <si>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</si>
  <si>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</si>
  <si>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</si>
  <si>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</si>
  <si>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</si>
  <si>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</si>
  <si>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</si>
  <si>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</si>
  <si>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</si>
  <si>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</si>
  <si>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</si>
  <si>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</si>
  <si>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</si>
  <si>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</si>
  <si>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</si>
  <si>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</si>
  <si>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</si>
  <si>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</si>
  <si>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</si>
  <si>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</si>
  <si>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</si>
  <si>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</si>
  <si>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</si>
  <si>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</si>
  <si>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</si>
  <si>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</si>
  <si>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</si>
  <si>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</si>
  <si>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</si>
  <si>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</si>
  <si>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</si>
  <si>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</si>
  <si>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</si>
  <si>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</si>
  <si>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</si>
  <si>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</si>
  <si>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</si>
  <si>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</si>
  <si>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</si>
  <si>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</si>
  <si>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</si>
  <si>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</si>
  <si>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</si>
  <si>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</si>
  <si>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</si>
  <si>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</si>
  <si>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</si>
  <si>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</si>
  <si>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</si>
  <si>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</si>
  <si>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</si>
  <si>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</si>
  <si>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</si>
  <si>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</si>
  <si>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</si>
  <si>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</si>
  <si>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</si>
  <si>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</si>
  <si>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</si>
  <si>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</si>
  <si>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</si>
  <si>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</si>
  <si>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</si>
  <si>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</si>
  <si>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</si>
  <si>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</si>
  <si>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</si>
  <si>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</si>
  <si>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</si>
  <si>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</si>
  <si>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</si>
  <si>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</si>
  <si>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</si>
  <si>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</si>
  <si>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</si>
  <si>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</si>
  <si>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</si>
  <si>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</si>
  <si>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</si>
  <si>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</si>
  <si>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</si>
  <si>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</si>
  <si>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</si>
  <si>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</si>
  <si>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</si>
  <si>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</si>
  <si>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</si>
  <si>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</si>
  <si>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</si>
  <si>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</si>
  <si>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</si>
  <si>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</si>
  <si>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</si>
  <si>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</si>
  <si>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</si>
  <si>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</si>
  <si>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</si>
  <si>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</si>
  <si>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</si>
  <si>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</si>
  <si>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</si>
  <si>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</si>
  <si>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</si>
  <si>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</si>
  <si>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</si>
  <si>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</si>
  <si>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</si>
  <si>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</si>
  <si>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</si>
  <si>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</si>
  <si>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</si>
  <si>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</si>
  <si>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</si>
  <si>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</si>
  <si>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</si>
  <si>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</si>
  <si>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</si>
  <si>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</si>
  <si>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</si>
  <si>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</si>
  <si>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</si>
  <si>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</si>
  <si>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</si>
  <si>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</si>
  <si>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</si>
  <si>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</si>
  <si>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</si>
  <si>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</si>
  <si>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</si>
  <si>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</si>
  <si>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</si>
  <si>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</si>
  <si>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</si>
  <si>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</si>
  <si>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</si>
  <si>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</si>
  <si>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</si>
  <si>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</si>
  <si>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</si>
  <si>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</si>
  <si>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</si>
  <si>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</si>
  <si>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</si>
  <si>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</si>
  <si>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</si>
  <si>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</si>
  <si>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</si>
  <si>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</si>
  <si>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</si>
  <si>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</si>
  <si>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</si>
  <si>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</si>
  <si>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</si>
  <si>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</si>
  <si>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</si>
  <si>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</si>
  <si>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</si>
  <si>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</si>
  <si>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</si>
  <si>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</si>
  <si>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</si>
  <si>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</si>
  <si>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</si>
  <si>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</si>
  <si>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</si>
  <si>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</si>
  <si>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</si>
  <si>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</si>
  <si>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</si>
  <si>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</si>
  <si>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</si>
  <si>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</si>
  <si>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</si>
  <si>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</si>
  <si>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</si>
  <si>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</si>
  <si>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</si>
  <si>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</si>
  <si>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</si>
  <si>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</si>
  <si>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</si>
  <si>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</si>
  <si>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</si>
  <si>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</si>
  <si>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</si>
  <si>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</si>
  <si>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</si>
  <si>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</si>
  <si>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</si>
  <si>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</si>
  <si>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</si>
  <si>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</si>
  <si>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</si>
  <si>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</si>
  <si>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</si>
  <si>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</si>
  <si>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</si>
  <si>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</si>
  <si>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</si>
  <si>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</si>
  <si>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</si>
  <si>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</si>
  <si>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</si>
  <si>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</si>
  <si>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</si>
  <si>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</si>
  <si>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</si>
  <si>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</si>
  <si>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</si>
  <si>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</si>
  <si>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</si>
  <si>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</si>
  <si>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</si>
  <si>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</si>
  <si>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</si>
  <si>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</si>
  <si>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</si>
  <si>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</si>
  <si>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</si>
  <si>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</si>
  <si>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</si>
  <si>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</si>
  <si>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</si>
  <si>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</si>
  <si>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</si>
  <si>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</si>
  <si>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</si>
  <si>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</si>
  <si>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</si>
  <si>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</si>
  <si>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</si>
  <si>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</si>
  <si>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</si>
  <si>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</si>
  <si>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</si>
  <si>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</si>
  <si>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</si>
  <si>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</si>
  <si>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</si>
  <si>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</si>
  <si>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</si>
  <si>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</si>
  <si>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</si>
  <si>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</si>
  <si>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</si>
  <si>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</si>
  <si>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</si>
  <si>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</si>
  <si>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</si>
  <si>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</si>
  <si>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</si>
  <si>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</si>
  <si>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</si>
  <si>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</si>
  <si>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</si>
  <si>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</si>
  <si>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</si>
  <si>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</si>
  <si>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</si>
  <si>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</si>
  <si>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</si>
  <si>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</si>
  <si>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</si>
  <si>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</si>
  <si>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</si>
  <si>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</si>
  <si>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</si>
  <si>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</si>
  <si>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</si>
  <si>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</si>
  <si>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</si>
  <si>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</si>
  <si>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</si>
  <si>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</si>
  <si>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</si>
  <si>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</si>
  <si>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</si>
  <si>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</si>
  <si>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</si>
  <si>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</si>
  <si>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</si>
  <si>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</si>
  <si>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</si>
  <si>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</si>
  <si>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</si>
  <si>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</si>
  <si>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</si>
  <si>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</si>
  <si>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</si>
  <si>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</si>
  <si>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</si>
  <si>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</si>
  <si>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</si>
  <si>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</si>
  <si>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</si>
  <si>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</si>
  <si>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</si>
  <si>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</si>
  <si>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</si>
  <si>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</si>
  <si>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</si>
  <si>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</si>
  <si>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</si>
  <si>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</si>
  <si>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</si>
  <si>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</si>
  <si>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</si>
  <si>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</si>
  <si>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</si>
  <si>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</si>
  <si>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</si>
  <si>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</si>
  <si>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</si>
  <si>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</si>
  <si>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</si>
  <si>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</si>
  <si>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</si>
  <si>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</si>
  <si>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</si>
  <si>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</si>
  <si>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</si>
  <si>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</si>
  <si>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</si>
  <si>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</si>
  <si>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</si>
  <si>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</si>
  <si>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</si>
  <si>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</si>
  <si>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</si>
  <si>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</si>
  <si>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</si>
  <si>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</si>
  <si>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</si>
  <si>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</si>
  <si>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</si>
  <si>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</si>
  <si>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</si>
  <si>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</si>
  <si>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</si>
  <si>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</si>
  <si>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</si>
  <si>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</si>
  <si>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</si>
  <si>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</si>
  <si>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</si>
  <si>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</si>
  <si>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</si>
  <si>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</si>
  <si>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</si>
  <si>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</si>
  <si>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</si>
  <si>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</si>
  <si>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</si>
  <si>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</si>
  <si>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</si>
  <si>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</si>
  <si>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</si>
  <si>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</si>
  <si>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</si>
  <si>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</si>
  <si>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</si>
  <si>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</si>
  <si>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</si>
  <si>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</si>
  <si>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</si>
  <si>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</si>
  <si>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</si>
  <si>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</si>
  <si>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</si>
  <si>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</si>
  <si>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</si>
  <si>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</si>
  <si>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</si>
  <si>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</si>
  <si>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</si>
  <si>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</si>
  <si>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</si>
  <si>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</si>
  <si>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</si>
  <si>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</si>
  <si>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</si>
  <si>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</si>
  <si>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</si>
  <si>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</si>
  <si>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</si>
  <si>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</si>
  <si>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</si>
  <si>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</si>
  <si>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</si>
  <si>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</si>
  <si>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</si>
  <si>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</si>
  <si>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</si>
  <si>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</si>
  <si>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</si>
  <si>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</si>
  <si>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</si>
  <si>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</si>
  <si>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</si>
  <si>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</si>
  <si>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</si>
  <si>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</si>
  <si>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</si>
  <si>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</si>
  <si>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</si>
  <si>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</si>
  <si>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</si>
  <si>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</si>
  <si>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</si>
  <si>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</si>
  <si>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</si>
  <si>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</si>
  <si>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</si>
  <si>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</si>
  <si>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</si>
  <si>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</si>
  <si>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</si>
  <si>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</si>
  <si>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</si>
  <si>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</si>
  <si>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</si>
  <si>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</si>
  <si>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</si>
  <si>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</si>
  <si>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</si>
  <si>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</si>
  <si>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</si>
  <si>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</si>
  <si>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</si>
  <si>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</si>
  <si>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</si>
  <si>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</si>
  <si>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</si>
  <si>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</si>
  <si>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</si>
  <si>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</si>
  <si>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</si>
  <si>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</si>
  <si>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</si>
  <si>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</si>
  <si>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</si>
  <si>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</si>
  <si>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</si>
  <si>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</si>
  <si>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</si>
  <si>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</si>
  <si>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</si>
  <si>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</si>
  <si>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</si>
  <si>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</si>
  <si>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</si>
  <si>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</si>
  <si>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</si>
  <si>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</si>
  <si>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</si>
  <si>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</si>
  <si>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</si>
  <si>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</si>
  <si>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</si>
  <si>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</si>
  <si>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</si>
  <si>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</si>
  <si>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</si>
  <si>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</si>
  <si>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</si>
  <si>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</si>
  <si>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</si>
  <si>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</si>
  <si>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</si>
  <si>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</si>
  <si>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</si>
  <si>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</si>
  <si>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</si>
  <si>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</si>
  <si>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</si>
  <si>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</si>
  <si>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</si>
  <si>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</si>
  <si>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</si>
  <si>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</si>
  <si>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</si>
  <si>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</si>
  <si>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</si>
  <si>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</si>
  <si>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</si>
  <si>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</si>
  <si>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</si>
  <si>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</si>
  <si>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</si>
  <si>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</si>
  <si>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</si>
  <si>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</si>
  <si>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</si>
  <si>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</si>
  <si>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</si>
  <si>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</si>
  <si>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</si>
  <si>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</si>
  <si>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</si>
  <si>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</si>
  <si>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</si>
  <si>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</si>
  <si>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</si>
  <si>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</si>
  <si>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</si>
  <si>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</si>
  <si>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</si>
  <si>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</si>
  <si>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</si>
  <si>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</si>
  <si>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</si>
  <si>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</si>
  <si>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</si>
  <si>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</si>
  <si>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</si>
  <si>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</si>
  <si>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</si>
  <si>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</si>
  <si>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</si>
  <si>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</si>
  <si>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</si>
  <si>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</si>
  <si>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</si>
  <si>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</si>
  <si>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</si>
  <si>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</si>
  <si>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</si>
  <si>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</si>
  <si>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</si>
  <si>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</si>
  <si>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</si>
  <si>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</si>
  <si>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</si>
  <si>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</si>
  <si>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</si>
  <si>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</si>
  <si>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</si>
  <si>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</si>
  <si>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</si>
  <si>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</si>
  <si>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</si>
  <si>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</si>
  <si>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</si>
  <si>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</si>
  <si>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</si>
  <si>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</si>
  <si>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</si>
  <si>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</si>
  <si>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</si>
  <si>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</si>
  <si>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</si>
  <si>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</si>
  <si>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</si>
  <si>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</si>
  <si>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</si>
  <si>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</si>
  <si>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</si>
  <si>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</si>
  <si>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</si>
  <si>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</si>
  <si>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</si>
  <si>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</si>
  <si>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</si>
  <si>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</si>
  <si>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</si>
  <si>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</si>
  <si>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</si>
  <si>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</si>
  <si>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</si>
  <si>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</si>
  <si>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</si>
  <si>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</si>
  <si>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</si>
  <si>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</si>
  <si>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</si>
  <si>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</si>
  <si>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</si>
  <si>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</si>
  <si>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</si>
  <si>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</si>
  <si>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</si>
  <si>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</si>
  <si>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</si>
  <si>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</si>
  <si>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</si>
  <si>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</si>
  <si>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</si>
  <si>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</si>
  <si>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</si>
  <si>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</si>
  <si>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</si>
  <si>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</si>
  <si>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</si>
  <si>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</si>
  <si>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</si>
  <si>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</si>
  <si>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</si>
  <si>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</si>
  <si>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</si>
  <si>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</si>
  <si>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</si>
  <si>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</si>
  <si>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</si>
  <si>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</si>
  <si>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</si>
  <si>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</si>
  <si>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</si>
  <si>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</si>
  <si>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</si>
  <si>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</si>
  <si>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</si>
  <si>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</si>
  <si>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</si>
  <si>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</si>
  <si>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</si>
  <si>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</si>
  <si>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</si>
  <si>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</si>
  <si>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</si>
  <si>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</si>
  <si>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</si>
  <si>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</si>
  <si>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</si>
  <si>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</si>
  <si>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</si>
  <si>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</si>
  <si>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</si>
  <si>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</si>
  <si>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</si>
  <si>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</si>
  <si>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</si>
  <si>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</si>
  <si>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</si>
  <si>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</si>
  <si>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</si>
  <si>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</si>
  <si>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</si>
  <si>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</si>
  <si>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</si>
  <si>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</si>
  <si>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</si>
  <si>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</si>
  <si>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</si>
  <si>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</si>
  <si>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</si>
  <si>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</si>
  <si>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</si>
  <si>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</si>
  <si>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</si>
  <si>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</si>
  <si>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</si>
  <si>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</si>
  <si>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</si>
  <si>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</si>
  <si>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</si>
  <si>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</si>
  <si>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</si>
  <si>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</si>
  <si>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</si>
  <si>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</si>
  <si>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</si>
  <si>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</si>
  <si>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</si>
  <si>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</si>
  <si>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</si>
  <si>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</si>
  <si>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</si>
  <si>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</si>
  <si>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</si>
  <si>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</si>
  <si>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</si>
  <si>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</si>
  <si>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</si>
  <si>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</si>
  <si>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</si>
  <si>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</si>
  <si>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</si>
  <si>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</si>
  <si>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</si>
  <si>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</si>
  <si>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</si>
  <si>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</si>
  <si>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</si>
  <si>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</si>
  <si>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</si>
  <si>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</si>
  <si>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</si>
  <si>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</si>
  <si>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</si>
  <si>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</si>
  <si>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</si>
  <si>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</si>
  <si>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</si>
  <si>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</si>
  <si>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</si>
  <si>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</si>
  <si>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</si>
  <si>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</si>
  <si>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</si>
  <si>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</si>
  <si>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</si>
  <si>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</si>
  <si>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</si>
  <si>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</si>
  <si>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</si>
  <si>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</si>
  <si>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</si>
  <si>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</si>
  <si>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</si>
  <si>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</si>
  <si>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</si>
  <si>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</si>
  <si>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</si>
  <si>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</si>
  <si>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</si>
  <si>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</si>
  <si>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</si>
  <si>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</si>
  <si>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</si>
  <si>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</si>
  <si>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</si>
  <si>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</si>
  <si>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</si>
  <si>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</si>
  <si>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</si>
  <si>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</si>
  <si>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</si>
  <si>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</si>
  <si>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</si>
  <si>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</si>
  <si>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</si>
  <si>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</si>
  <si>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</si>
  <si>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</si>
  <si>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</si>
  <si>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</si>
  <si>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</si>
  <si>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</si>
  <si>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</si>
  <si>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</si>
  <si>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</si>
  <si>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</si>
  <si>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</si>
  <si>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</si>
  <si>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</si>
  <si>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</si>
  <si>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</si>
  <si>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</si>
  <si>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</si>
  <si>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</si>
  <si>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</si>
  <si>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</si>
  <si>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</si>
  <si>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</si>
  <si>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</si>
  <si>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</si>
  <si>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</si>
  <si>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</si>
  <si>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</si>
  <si>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</si>
  <si>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</si>
  <si>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</si>
  <si>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</si>
  <si>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</si>
  <si>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</si>
  <si>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</si>
  <si>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</si>
  <si>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</si>
  <si>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</si>
  <si>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</si>
  <si>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</si>
  <si>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</si>
  <si>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</si>
  <si>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</si>
  <si>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</si>
  <si>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</si>
  <si>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</si>
  <si>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</si>
  <si>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</si>
  <si>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</si>
  <si>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</si>
  <si>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</si>
  <si>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</si>
  <si>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</si>
  <si>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</si>
  <si>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</si>
  <si>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</si>
  <si>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</si>
  <si>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</si>
  <si>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</si>
  <si>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</si>
  <si>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</si>
  <si>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</si>
  <si>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</si>
  <si>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</si>
  <si>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</si>
  <si>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</si>
  <si>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</si>
  <si>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</si>
  <si>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</si>
  <si>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</si>
  <si>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</si>
  <si>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</si>
  <si>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</si>
  <si>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</si>
  <si>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</si>
  <si>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</si>
  <si>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</si>
  <si>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</si>
  <si>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</si>
  <si>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</si>
  <si>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</si>
  <si>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</si>
  <si>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</si>
  <si>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</si>
  <si>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</si>
  <si>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</si>
  <si>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</si>
  <si>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</si>
  <si>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</si>
  <si>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</si>
  <si>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</si>
  <si>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</si>
  <si>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</si>
  <si>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</si>
  <si>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</si>
  <si>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</si>
  <si>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</si>
  <si>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</si>
  <si>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</si>
  <si>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</si>
  <si>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</si>
  <si>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</si>
  <si>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</si>
  <si>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</si>
  <si>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</si>
  <si>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</si>
  <si>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</si>
  <si>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</si>
  <si>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</si>
  <si>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</si>
  <si>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</si>
  <si>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</si>
  <si>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</si>
  <si>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</si>
  <si>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</si>
  <si>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</si>
  <si>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</si>
  <si>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</si>
  <si>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</si>
  <si>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</si>
  <si>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</si>
  <si>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</si>
  <si>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</si>
  <si>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</si>
  <si>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</si>
  <si>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</si>
  <si>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</si>
  <si>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</si>
  <si>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</si>
  <si>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</si>
  <si>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</si>
  <si>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</si>
  <si>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</si>
  <si>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</si>
  <si>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</si>
  <si>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</si>
  <si>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</si>
  <si>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</si>
  <si>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</si>
  <si>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</si>
  <si>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</si>
  <si>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</si>
  <si>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</si>
  <si>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</si>
  <si>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</si>
  <si>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</si>
  <si>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</si>
  <si>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</si>
  <si>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</si>
  <si>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</si>
  <si>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</si>
  <si>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</si>
  <si>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</si>
  <si>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</si>
  <si>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</si>
  <si>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</si>
  <si>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</si>
  <si>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</si>
  <si>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</si>
  <si>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</si>
  <si>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</si>
  <si>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</si>
  <si>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</si>
  <si>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</si>
  <si>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</si>
  <si>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</si>
  <si>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</si>
  <si>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</si>
  <si>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</si>
  <si>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</si>
  <si>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</si>
  <si>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</si>
  <si>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</si>
  <si>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</si>
  <si>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</si>
  <si>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</si>
  <si>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</si>
  <si>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</si>
  <si>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</si>
  <si>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</si>
  <si>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</si>
  <si>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</si>
  <si>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</si>
  <si>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</si>
  <si>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</si>
  <si>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</si>
  <si>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</si>
  <si>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</si>
  <si>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</si>
  <si>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</si>
  <si>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</si>
  <si>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</si>
  <si>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</si>
  <si>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</si>
  <si>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</si>
  <si>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</si>
  <si>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</si>
  <si>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</si>
  <si>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</si>
  <si>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</si>
  <si>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</si>
  <si>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</si>
  <si>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</si>
  <si>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</si>
  <si>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</si>
  <si>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</si>
  <si>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</si>
  <si>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</si>
  <si>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</si>
  <si>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</si>
  <si>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</si>
  <si>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</si>
  <si>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</si>
  <si>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</si>
  <si>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</si>
  <si>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</si>
  <si>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</si>
  <si>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</si>
  <si>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</si>
  <si>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</si>
  <si>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</si>
  <si>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</si>
  <si>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</si>
  <si>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</si>
  <si>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</si>
  <si>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</si>
  <si>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</si>
  <si>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</si>
  <si>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</si>
  <si>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</si>
  <si>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</si>
  <si>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</si>
  <si>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</si>
  <si>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</si>
  <si>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</si>
  <si>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</si>
  <si>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</si>
  <si>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</si>
  <si>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</si>
  <si>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</si>
  <si>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</si>
  <si>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</si>
  <si>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</si>
  <si>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</si>
  <si>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</si>
  <si>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</si>
  <si>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</si>
  <si>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</si>
  <si>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</si>
  <si>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</si>
  <si>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</si>
  <si>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</si>
  <si>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</si>
  <si>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</si>
  <si>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</si>
  <si>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</si>
  <si>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</si>
  <si>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</si>
  <si>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</si>
  <si>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</si>
  <si>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</si>
  <si>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</si>
  <si>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</si>
  <si>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</si>
  <si>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</si>
  <si>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</si>
  <si>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</si>
  <si>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</si>
  <si>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</si>
  <si>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</si>
  <si>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</si>
  <si>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</si>
  <si>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</si>
  <si>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</si>
  <si>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</si>
  <si>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</si>
  <si>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</si>
  <si>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</si>
  <si>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</si>
  <si>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</si>
  <si>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</si>
  <si>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</si>
  <si>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</si>
  <si>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</si>
  <si>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</si>
  <si>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</si>
  <si>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</si>
  <si>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</si>
  <si>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</si>
  <si>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</si>
  <si>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</si>
  <si>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</si>
  <si>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</si>
  <si>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</si>
  <si>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</si>
  <si>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</si>
  <si>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</si>
  <si>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</si>
  <si>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</si>
  <si>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</si>
  <si>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</si>
  <si>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</si>
  <si>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</si>
  <si>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</si>
  <si>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</si>
  <si>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</si>
  <si>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</si>
  <si>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</si>
  <si>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</si>
  <si>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</si>
  <si>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</si>
  <si>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</si>
  <si>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</si>
  <si>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</si>
  <si>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</si>
  <si>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</si>
  <si>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</si>
  <si>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</si>
  <si>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</si>
  <si>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</si>
  <si>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</si>
  <si>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</si>
  <si>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</si>
  <si>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</si>
  <si>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</si>
  <si>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</si>
  <si>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</si>
  <si>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</si>
  <si>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</si>
  <si>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</si>
  <si>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</si>
  <si>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</si>
  <si>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</si>
  <si>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</si>
  <si>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</si>
  <si>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</si>
  <si>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</si>
  <si>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</si>
  <si>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</si>
  <si>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</si>
  <si>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</si>
  <si>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</si>
  <si>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</si>
  <si>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</si>
  <si>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</si>
  <si>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</si>
  <si>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</si>
  <si>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</si>
  <si>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</si>
  <si>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</si>
  <si>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</si>
  <si>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</si>
  <si>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</si>
  <si>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</si>
  <si>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</si>
  <si>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</si>
  <si>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</si>
  <si>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</si>
  <si>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</si>
  <si>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</si>
  <si>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</si>
  <si>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</si>
  <si>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</si>
  <si>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</si>
  <si>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</si>
  <si>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</si>
  <si>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</si>
  <si>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</si>
  <si>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</si>
  <si>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</si>
  <si>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</si>
  <si>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</si>
  <si>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</si>
  <si>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</si>
  <si>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</si>
  <si>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</si>
  <si>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</si>
  <si>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</si>
  <si>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</si>
  <si>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</si>
  <si>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</si>
  <si>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</si>
  <si>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</si>
  <si>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</si>
  <si>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</si>
  <si>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</si>
  <si>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</si>
  <si>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</si>
  <si>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</si>
  <si>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</si>
  <si>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</si>
  <si>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</si>
  <si>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</si>
  <si>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</si>
  <si>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</si>
  <si>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</si>
  <si>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</si>
  <si>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</si>
  <si>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</si>
  <si>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</si>
  <si>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</si>
  <si>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</si>
  <si>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</si>
  <si>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</si>
  <si>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</si>
  <si>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</si>
  <si>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</si>
  <si>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</si>
  <si>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</si>
  <si>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</si>
  <si>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</si>
  <si>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</si>
  <si>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</si>
  <si>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</si>
  <si>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</si>
  <si>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</si>
  <si>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</si>
  <si>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</si>
  <si>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</si>
  <si>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</si>
  <si>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</si>
  <si>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</si>
  <si>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</si>
  <si>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</si>
  <si>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</si>
  <si>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</si>
  <si>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</si>
  <si>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</si>
  <si>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</si>
  <si>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</si>
  <si>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</si>
  <si>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</si>
  <si>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</si>
  <si>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</si>
  <si>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</si>
  <si>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</si>
  <si>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</si>
  <si>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</si>
  <si>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</si>
  <si>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</si>
  <si>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</si>
  <si>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</si>
  <si>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</si>
  <si>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</si>
  <si>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</si>
  <si>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</si>
  <si>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</si>
  <si>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</si>
  <si>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</si>
  <si>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</si>
  <si>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</si>
  <si>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</si>
  <si>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</si>
  <si>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</si>
  <si>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</si>
  <si>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</si>
  <si>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</si>
  <si>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</si>
  <si>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</si>
  <si>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</si>
  <si>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</si>
  <si>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</si>
  <si>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</si>
  <si>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</si>
  <si>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</si>
  <si>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</si>
  <si>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</si>
  <si>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</si>
  <si>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</si>
  <si>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</si>
  <si>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</si>
  <si>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</si>
  <si>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</si>
  <si>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</si>
  <si>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</si>
  <si>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</si>
  <si>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</si>
  <si>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</si>
  <si>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</si>
  <si>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</si>
  <si>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</si>
  <si>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</si>
  <si>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</si>
  <si>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</si>
  <si>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</si>
  <si>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</si>
  <si>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</si>
  <si>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</si>
  <si>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</si>
  <si>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</si>
  <si>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</si>
  <si>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</si>
  <si>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</si>
  <si>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</si>
  <si>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</si>
  <si>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</si>
  <si>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</si>
  <si>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</si>
  <si>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</si>
  <si>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</si>
  <si>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</si>
  <si>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</si>
  <si>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</si>
  <si>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</si>
  <si>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</si>
  <si>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</si>
  <si>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</si>
  <si>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</si>
  <si>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</si>
  <si>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</si>
  <si>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</si>
  <si>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</si>
  <si>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</si>
  <si>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</si>
  <si>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</si>
  <si>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</si>
  <si>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</si>
  <si>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</si>
  <si>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</si>
  <si>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</si>
  <si>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</si>
  <si>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</si>
  <si>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</si>
  <si>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</si>
  <si>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</si>
  <si>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</si>
  <si>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</si>
  <si>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</si>
  <si>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</si>
  <si>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</si>
  <si>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</si>
  <si>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</si>
  <si>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</si>
  <si>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</si>
  <si>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</si>
  <si>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</si>
  <si>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</si>
  <si>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</si>
  <si>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</si>
  <si>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</si>
  <si>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</si>
  <si>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</si>
  <si>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</si>
  <si>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</si>
  <si>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</si>
  <si>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</si>
  <si>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</si>
  <si>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</si>
  <si>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</si>
  <si>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</si>
  <si>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</si>
  <si>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</si>
  <si>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</si>
  <si>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</si>
  <si>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</si>
  <si>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</si>
  <si>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</si>
  <si>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</si>
  <si>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</si>
  <si>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</si>
  <si>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</si>
  <si>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</si>
  <si>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</si>
  <si>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</si>
  <si>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</si>
  <si>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</si>
  <si>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</si>
  <si>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</si>
  <si>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</si>
  <si>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</si>
  <si>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</si>
  <si>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</si>
  <si>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</si>
  <si>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</si>
  <si>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</si>
  <si>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</si>
  <si>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</si>
  <si>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</si>
  <si>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</si>
  <si>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</si>
  <si>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</si>
  <si>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</si>
  <si>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</si>
  <si>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</si>
  <si>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</si>
  <si>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</si>
  <si>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</si>
  <si>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</si>
  <si>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</si>
  <si>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</si>
  <si>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</si>
  <si>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</si>
  <si>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</si>
  <si>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</si>
  <si>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</si>
  <si>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</si>
  <si>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</si>
  <si>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</si>
  <si>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</si>
  <si>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</si>
  <si>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</si>
  <si>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</si>
  <si>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</si>
  <si>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</si>
  <si>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</si>
  <si>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</si>
  <si>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</si>
  <si>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</si>
  <si>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</si>
  <si>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</si>
  <si>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</si>
  <si>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</si>
  <si>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</si>
  <si>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</si>
  <si>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</si>
  <si>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</si>
  <si>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</si>
  <si>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</si>
  <si>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</si>
  <si>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</si>
  <si>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</si>
  <si>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</si>
  <si>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</si>
  <si>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</si>
  <si>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</si>
  <si>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</si>
  <si>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</si>
  <si>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</si>
  <si>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</si>
  <si>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</si>
  <si>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</si>
  <si>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</si>
  <si>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</si>
  <si>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</si>
  <si>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</si>
  <si>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</si>
  <si>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</si>
  <si>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</si>
  <si>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</si>
  <si>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</si>
  <si>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</si>
  <si>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</si>
  <si>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</si>
  <si>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</si>
  <si>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</si>
  <si>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</si>
  <si>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</si>
  <si>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</si>
  <si>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</si>
  <si>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</si>
  <si>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</si>
  <si>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</si>
  <si>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</si>
  <si>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</si>
  <si>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</si>
  <si>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</si>
  <si>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</si>
  <si>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</si>
  <si>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</si>
  <si>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</si>
  <si>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</si>
  <si>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</si>
  <si>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</si>
  <si>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</si>
  <si>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</si>
  <si>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</si>
  <si>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</si>
  <si>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</si>
  <si>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</si>
  <si>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</si>
  <si>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</si>
  <si>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</si>
  <si>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</si>
  <si>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</si>
  <si>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</si>
  <si>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</si>
  <si>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</si>
  <si>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</si>
  <si>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</si>
  <si>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</si>
  <si>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</si>
  <si>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</si>
  <si>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</si>
  <si>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</si>
  <si>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</si>
  <si>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</si>
  <si>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</si>
  <si>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</si>
  <si>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</si>
  <si>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</si>
  <si>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</si>
  <si>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</si>
  <si>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</si>
  <si>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</si>
  <si>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</si>
  <si>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</si>
  <si>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</si>
  <si>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</si>
  <si>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</si>
  <si>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</si>
  <si>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</si>
  <si>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</si>
  <si>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</si>
  <si>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</si>
  <si>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</si>
  <si>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</si>
  <si>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</si>
  <si>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</si>
  <si>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</si>
  <si>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</si>
  <si>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</si>
  <si>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</si>
  <si>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</si>
  <si>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</si>
  <si>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</si>
  <si>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</si>
  <si>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</si>
  <si>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</si>
  <si>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</si>
  <si>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</si>
  <si>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</si>
  <si>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</si>
  <si>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</si>
  <si>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</si>
  <si>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</si>
  <si>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</si>
  <si>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</si>
  <si>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</si>
  <si>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</si>
  <si>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</si>
  <si>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</si>
  <si>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</si>
  <si>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</si>
  <si>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</si>
  <si>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</si>
  <si>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</si>
  <si>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</si>
  <si>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</si>
  <si>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</si>
  <si>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</si>
  <si>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</si>
  <si>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</si>
  <si>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</si>
  <si>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</si>
  <si>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</si>
  <si>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</si>
  <si>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</si>
  <si>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</si>
  <si>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</si>
  <si>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</si>
  <si>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</si>
  <si>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</si>
  <si>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</si>
  <si>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</si>
  <si>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</si>
  <si>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</si>
  <si>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</si>
  <si>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</si>
  <si>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</si>
  <si>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</si>
  <si>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</si>
  <si>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</si>
  <si>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</si>
  <si>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</si>
  <si>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</si>
  <si>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</si>
  <si>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</si>
  <si>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</si>
  <si>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</si>
  <si>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</si>
  <si>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</si>
  <si>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</si>
  <si>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</si>
  <si>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</si>
  <si>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</si>
  <si>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</si>
  <si>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</si>
  <si>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</si>
  <si>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</si>
  <si>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</si>
  <si>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</si>
  <si>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</si>
  <si>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</si>
  <si>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</si>
  <si>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</si>
  <si>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</si>
  <si>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</si>
  <si>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</si>
  <si>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</si>
  <si>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</si>
  <si>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</si>
  <si>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</si>
  <si>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</si>
  <si>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</si>
  <si>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</si>
  <si>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</si>
  <si>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</si>
  <si>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</si>
  <si>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</si>
  <si>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</si>
  <si>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</si>
  <si>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</si>
  <si>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</si>
  <si>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</si>
  <si>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</si>
  <si>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</si>
  <si>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</si>
  <si>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</si>
  <si>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</si>
  <si>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</si>
  <si>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</si>
  <si>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</si>
  <si>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</si>
  <si>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</si>
  <si>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</si>
  <si>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</si>
  <si>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</si>
  <si>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</si>
  <si>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</si>
  <si>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</si>
  <si>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</si>
  <si>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</si>
  <si>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</si>
  <si>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</si>
  <si>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</si>
  <si>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</si>
  <si>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</si>
  <si>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</si>
  <si>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</si>
  <si>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</si>
  <si>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</si>
  <si>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</si>
  <si>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</si>
  <si>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</si>
  <si>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</si>
  <si>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</si>
  <si>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</si>
  <si>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</si>
  <si>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</si>
  <si>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</si>
  <si>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</si>
  <si>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</si>
  <si>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</si>
  <si>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</si>
  <si>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</si>
  <si>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</si>
  <si>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</si>
  <si>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</si>
  <si>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</si>
  <si>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</si>
  <si>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</si>
  <si>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</si>
  <si>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</si>
  <si>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</si>
  <si>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</si>
  <si>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</si>
  <si>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</si>
  <si>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</si>
  <si>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</si>
  <si>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</si>
  <si>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</si>
  <si>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</si>
  <si>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</si>
  <si>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</si>
  <si>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</si>
  <si>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</si>
  <si>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</si>
  <si>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</si>
  <si>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</si>
  <si>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</si>
  <si>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</si>
  <si>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</si>
  <si>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</si>
  <si>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</si>
  <si>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</si>
  <si>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</si>
  <si>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</si>
  <si>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</si>
  <si>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</si>
  <si>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</si>
  <si>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</si>
  <si>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</si>
  <si>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</si>
  <si>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</si>
  <si>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</si>
  <si>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</si>
  <si>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</si>
  <si>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</si>
  <si>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</si>
  <si>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</si>
  <si>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</si>
  <si>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</si>
  <si>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</si>
  <si>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</si>
  <si>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</si>
  <si>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</si>
  <si>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</si>
  <si>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</si>
  <si>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</si>
  <si>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</si>
  <si>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</si>
  <si>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</si>
  <si>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</si>
  <si>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</si>
  <si>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</si>
  <si>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</si>
  <si>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</si>
  <si>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</si>
  <si>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</si>
  <si>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</si>
  <si>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</si>
  <si>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</si>
  <si>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</si>
  <si>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</si>
  <si>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</si>
  <si>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</si>
  <si>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</si>
  <si>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</si>
  <si>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</si>
  <si>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</si>
  <si>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</si>
  <si>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</si>
  <si>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</si>
  <si>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</si>
  <si>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</si>
  <si>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</si>
  <si>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</si>
  <si>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</si>
  <si>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</si>
  <si>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</si>
  <si>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</si>
  <si>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</si>
  <si>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</si>
  <si>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</si>
  <si>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</si>
  <si>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</si>
  <si>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</si>
  <si>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</si>
  <si>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</si>
  <si>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</si>
  <si>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</si>
  <si>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</si>
  <si>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</si>
  <si>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</si>
  <si>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</si>
  <si>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</si>
  <si>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</si>
  <si>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</si>
  <si>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</si>
  <si>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</si>
  <si>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</si>
  <si>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</si>
  <si>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</si>
  <si>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</si>
  <si>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</si>
  <si>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</si>
  <si>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</si>
  <si>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</si>
  <si>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</si>
  <si>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</si>
  <si>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</si>
  <si>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</si>
  <si>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</si>
  <si>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</si>
  <si>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</si>
  <si>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</si>
  <si>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</si>
  <si>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</si>
  <si>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</si>
  <si>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</si>
  <si>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</si>
  <si>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</si>
  <si>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</si>
  <si>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</si>
  <si>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</si>
  <si>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</si>
  <si>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</si>
  <si>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</si>
  <si>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</si>
  <si>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</si>
  <si>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</si>
  <si>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</si>
  <si>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</si>
  <si>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</si>
  <si>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</si>
  <si>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</si>
  <si>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</si>
  <si>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</si>
  <si>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</si>
  <si>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</si>
  <si>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</si>
  <si>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</si>
  <si>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</si>
  <si>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</si>
  <si>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</si>
  <si>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</si>
  <si>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</si>
  <si>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</si>
  <si>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</si>
  <si>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</si>
  <si>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</si>
  <si>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</si>
  <si>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</si>
  <si>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</si>
  <si>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</si>
  <si>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</si>
  <si>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</si>
  <si>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</si>
  <si>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</si>
  <si>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</si>
  <si>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</si>
  <si>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</si>
  <si>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</si>
  <si>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</si>
  <si>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</si>
  <si>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</si>
  <si>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</si>
  <si>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</si>
  <si>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</si>
  <si>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</si>
  <si>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</si>
  <si>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</si>
  <si>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</si>
  <si>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</si>
  <si>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</si>
  <si>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</si>
  <si>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</si>
  <si>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</si>
  <si>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</si>
  <si>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</si>
  <si>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</si>
  <si>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</si>
  <si>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</si>
  <si>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</si>
  <si>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</si>
  <si>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</si>
  <si>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</si>
  <si>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</si>
  <si>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</si>
  <si>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</si>
  <si>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</si>
  <si>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</si>
  <si>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</si>
  <si>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</si>
  <si>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</si>
  <si>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</si>
  <si>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</si>
  <si>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</si>
  <si>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</si>
  <si>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</si>
  <si>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</si>
  <si>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</si>
  <si>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</si>
  <si>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</si>
  <si>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</si>
  <si>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</si>
  <si>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</si>
  <si>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</si>
  <si>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</si>
  <si>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</si>
  <si>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</si>
  <si>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</si>
  <si>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</si>
  <si>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</si>
  <si>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</si>
  <si>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</si>
  <si>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</si>
  <si>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</si>
  <si>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</si>
  <si>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</si>
  <si>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</si>
  <si>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</si>
  <si>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</si>
  <si>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</si>
  <si>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</si>
  <si>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</si>
  <si>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</si>
  <si>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</si>
  <si>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</si>
  <si>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</si>
  <si>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</si>
  <si>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</si>
  <si>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</si>
  <si>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</si>
  <si>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</si>
  <si>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</si>
  <si>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</si>
  <si>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</si>
  <si>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</si>
  <si>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</si>
  <si>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</si>
  <si>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</si>
  <si>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</si>
  <si>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</si>
  <si>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</si>
  <si>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</si>
  <si>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</si>
  <si>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</si>
  <si>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</si>
  <si>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</si>
  <si>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</si>
  <si>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</si>
  <si>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</si>
  <si>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</si>
  <si>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</si>
  <si>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</si>
  <si>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</si>
  <si>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</si>
  <si>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</si>
  <si>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</si>
  <si>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</si>
  <si>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</si>
  <si>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</si>
  <si>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</si>
  <si>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</si>
  <si>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</si>
  <si>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</si>
  <si>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</si>
  <si>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</si>
  <si>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</si>
  <si>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</si>
  <si>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</si>
  <si>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</si>
  <si>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</si>
  <si>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</si>
  <si>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</si>
  <si>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</si>
  <si>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</si>
  <si>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</si>
  <si>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</si>
  <si>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</si>
  <si>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</si>
  <si>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</si>
  <si>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</si>
  <si>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</si>
  <si>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</si>
  <si>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</si>
  <si>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</si>
  <si>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</si>
  <si>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</si>
  <si>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</si>
  <si>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</si>
  <si>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</si>
  <si>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</si>
  <si>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</si>
  <si>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</si>
  <si>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</si>
  <si>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</si>
  <si>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</si>
  <si>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</si>
  <si>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</si>
  <si>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</si>
  <si>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</si>
  <si>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</si>
  <si>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</si>
  <si>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</si>
  <si>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</si>
  <si>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</si>
  <si>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</si>
  <si>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</si>
  <si>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</si>
  <si>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</si>
  <si>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</si>
  <si>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</si>
  <si>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</si>
  <si>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</si>
  <si>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</si>
  <si>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</si>
  <si>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</si>
  <si>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</si>
  <si>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</si>
  <si>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</si>
  <si>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</si>
  <si>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</si>
  <si>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</si>
  <si>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</si>
  <si>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</si>
  <si>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</si>
  <si>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</si>
  <si>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</si>
  <si>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</si>
  <si>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</si>
  <si>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</si>
  <si>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</si>
  <si>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</si>
  <si>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</si>
  <si>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</si>
  <si>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</si>
  <si>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</si>
  <si>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</si>
  <si>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</si>
  <si>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</si>
  <si>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</si>
  <si>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</si>
  <si>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</si>
  <si>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</si>
  <si>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</si>
  <si>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</si>
  <si>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</si>
  <si>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</si>
  <si>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</si>
  <si>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</si>
  <si>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</si>
  <si>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</si>
  <si>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</si>
  <si>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</si>
  <si>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</si>
  <si>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</si>
  <si>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</si>
  <si>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</si>
  <si>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</si>
  <si>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</si>
  <si>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</si>
  <si>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</si>
  <si>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</si>
  <si>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</si>
  <si>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</si>
  <si>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</si>
  <si>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</si>
  <si>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</si>
  <si>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</si>
  <si>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</si>
  <si>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</si>
  <si>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</si>
  <si>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</si>
  <si>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</si>
  <si>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</si>
  <si>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</si>
  <si>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</si>
  <si>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</si>
  <si>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</si>
  <si>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</si>
  <si>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</si>
  <si>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</si>
  <si>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</si>
  <si>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</si>
  <si>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</si>
  <si>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</si>
  <si>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</si>
  <si>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</si>
  <si>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</si>
  <si>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</si>
  <si>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</si>
  <si>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</si>
  <si>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</si>
  <si>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</si>
  <si>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</si>
  <si>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</si>
  <si>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</si>
  <si>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</si>
  <si>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</si>
  <si>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</si>
  <si>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</si>
  <si>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</si>
  <si>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</si>
  <si>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</si>
  <si>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</si>
  <si>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</si>
  <si>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</si>
  <si>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</si>
  <si>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</si>
  <si>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</si>
  <si>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</si>
  <si>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</si>
  <si>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</si>
  <si>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</si>
  <si>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</si>
  <si>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</si>
  <si>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</si>
  <si>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</si>
  <si>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</si>
  <si>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</si>
  <si>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</si>
  <si>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</si>
  <si>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</si>
  <si>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</si>
  <si>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</si>
  <si>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</si>
  <si>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</si>
  <si>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</si>
  <si>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</si>
  <si>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</si>
  <si>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</si>
  <si>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</si>
  <si>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</si>
  <si>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</si>
  <si>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</si>
  <si>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</si>
  <si>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</si>
  <si>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</si>
  <si>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</si>
  <si>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</si>
  <si>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</si>
  <si>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</si>
  <si>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</si>
  <si>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</si>
  <si>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</si>
  <si>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</si>
  <si>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</si>
  <si>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</si>
  <si>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</si>
  <si>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</si>
  <si>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</si>
  <si>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</si>
  <si>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</si>
  <si>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</si>
  <si>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</si>
  <si>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</si>
  <si>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</si>
  <si>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</si>
  <si>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</si>
  <si>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</si>
  <si>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</si>
  <si>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</si>
  <si>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</si>
  <si>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</si>
  <si>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</si>
  <si>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</si>
  <si>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</si>
  <si>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</si>
  <si>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</si>
  <si>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</si>
  <si>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</si>
  <si>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</si>
  <si>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</si>
  <si>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</si>
  <si>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</si>
  <si>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</si>
  <si>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</si>
  <si>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</si>
  <si>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</si>
  <si>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</si>
  <si>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</si>
  <si>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</si>
  <si>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</si>
  <si>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</si>
  <si>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</si>
  <si>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</si>
  <si>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</si>
  <si>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</si>
  <si>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</si>
  <si>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</si>
  <si>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</si>
  <si>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</si>
  <si>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</si>
  <si>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</si>
  <si>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</si>
  <si>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</si>
  <si>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</si>
  <si>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</si>
  <si>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</si>
  <si>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</si>
  <si>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</si>
  <si>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</si>
  <si>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</si>
  <si>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</si>
  <si>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</si>
  <si>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</si>
  <si>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</si>
  <si>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</si>
  <si>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</si>
  <si>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</si>
  <si>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</si>
  <si>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</si>
  <si>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</si>
  <si>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</si>
  <si>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</si>
  <si>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</si>
  <si>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</si>
  <si>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</si>
  <si>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</si>
  <si>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</si>
  <si>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</si>
  <si>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</si>
  <si>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</si>
  <si>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</si>
  <si>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</si>
  <si>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</si>
  <si>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</si>
  <si>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</si>
  <si>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</si>
  <si>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</si>
  <si>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</si>
  <si>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</si>
  <si>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</si>
  <si>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</si>
  <si>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</si>
  <si>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</si>
  <si>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</si>
  <si>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</si>
  <si>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</si>
  <si>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</si>
  <si>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</si>
  <si>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</si>
  <si>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</si>
  <si>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</si>
  <si>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</si>
  <si>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</si>
  <si>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</si>
  <si>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</si>
  <si>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</si>
  <si>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</si>
  <si>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</si>
  <si>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</si>
  <si>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</si>
  <si>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</si>
  <si>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</si>
  <si>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</si>
  <si>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</si>
  <si>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</si>
  <si>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</si>
  <si>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</si>
  <si>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</si>
  <si>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</si>
  <si>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</si>
  <si>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</si>
  <si>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</si>
  <si>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</si>
  <si>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</si>
  <si>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</si>
  <si>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</si>
  <si>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</si>
  <si>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</si>
  <si>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</si>
  <si>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</si>
  <si>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</si>
  <si>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</si>
  <si>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</si>
  <si>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</si>
  <si>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</si>
  <si>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</si>
  <si>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</si>
  <si>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</si>
  <si>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</si>
  <si>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</si>
  <si>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</si>
  <si>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</si>
  <si>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</si>
  <si>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</si>
  <si>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</si>
  <si>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</si>
  <si>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</si>
  <si>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</si>
  <si>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</si>
  <si>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</si>
  <si>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</si>
  <si>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</si>
  <si>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</si>
  <si>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</si>
  <si>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</si>
  <si>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</si>
  <si>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</si>
  <si>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</si>
  <si>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</si>
  <si>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</si>
  <si>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</si>
  <si>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</si>
  <si>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</si>
  <si>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</si>
  <si>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</si>
  <si>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</si>
  <si>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</si>
  <si>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</si>
  <si>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</si>
  <si>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</si>
  <si>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</si>
  <si>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</si>
  <si>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</si>
  <si>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</si>
  <si>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</si>
  <si>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</si>
  <si>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</si>
  <si>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</si>
  <si>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</si>
  <si>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</si>
  <si>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</si>
  <si>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</si>
  <si>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</si>
  <si>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</si>
  <si>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</si>
  <si>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</si>
  <si>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</si>
  <si>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</si>
  <si>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</si>
  <si>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</si>
  <si>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</si>
  <si>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</si>
  <si>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</si>
  <si>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</si>
  <si>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</si>
  <si>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</si>
  <si>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</si>
  <si>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</si>
  <si>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</si>
  <si>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</si>
  <si>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</si>
  <si>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</si>
  <si>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</si>
  <si>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</si>
  <si>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</si>
  <si>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</si>
  <si>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</si>
  <si>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</si>
  <si>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</si>
  <si>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</si>
  <si>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</si>
  <si>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</si>
  <si>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</si>
  <si>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</si>
  <si>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</si>
  <si>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</si>
  <si>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</si>
  <si>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</si>
  <si>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</si>
  <si>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</si>
  <si>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</si>
  <si>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</si>
  <si>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</si>
  <si>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</si>
  <si>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</si>
  <si>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</si>
  <si>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</si>
  <si>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</si>
  <si>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</si>
  <si>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</si>
  <si>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</si>
  <si>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</si>
  <si>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</si>
  <si>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</si>
  <si>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</si>
  <si>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</si>
  <si>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</si>
  <si>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</si>
  <si>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</si>
  <si>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</si>
  <si>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</si>
  <si>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</si>
  <si>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</si>
  <si>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</si>
  <si>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</si>
  <si>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</si>
  <si>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</si>
  <si>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</si>
  <si>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</si>
  <si>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</si>
  <si>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</si>
  <si>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</si>
  <si>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</si>
  <si>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</si>
  <si>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</si>
  <si>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</si>
  <si>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</si>
  <si>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</si>
  <si>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</si>
  <si>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</si>
  <si>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</si>
  <si>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</si>
  <si>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</si>
  <si>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</si>
  <si>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</si>
  <si>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</si>
  <si>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</si>
  <si>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</si>
  <si>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</si>
  <si>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</si>
  <si>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</si>
  <si>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</si>
  <si>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</si>
  <si>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</si>
  <si>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</si>
  <si>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</si>
  <si>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</si>
  <si>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</si>
  <si>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</si>
  <si>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</si>
  <si>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</si>
  <si>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</si>
  <si>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</si>
  <si>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</si>
  <si>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</si>
  <si>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</si>
  <si>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</si>
  <si>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</si>
  <si>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</si>
  <si>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</si>
  <si>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</si>
  <si>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</si>
  <si>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</si>
  <si>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</si>
  <si>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</si>
  <si>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</si>
  <si>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</si>
  <si>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</si>
  <si>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</si>
  <si>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</si>
  <si>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</si>
  <si>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</si>
  <si>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</si>
  <si>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</si>
  <si>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</si>
  <si>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</si>
  <si>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</si>
  <si>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</si>
  <si>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</si>
  <si>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</si>
  <si>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</si>
  <si>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</si>
  <si>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</si>
  <si>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</si>
  <si>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</si>
  <si>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</si>
  <si>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</si>
  <si>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</si>
  <si>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</si>
  <si>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</si>
  <si>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</si>
  <si>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</si>
  <si>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</si>
  <si>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</si>
  <si>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</si>
  <si>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</si>
  <si>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</si>
  <si>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</si>
  <si>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</si>
  <si>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</si>
  <si>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</si>
  <si>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</si>
  <si>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</si>
  <si>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</si>
  <si>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</si>
  <si>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</si>
  <si>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</si>
  <si>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</si>
  <si>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</si>
  <si>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</si>
  <si>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</si>
  <si>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</si>
  <si>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</si>
  <si>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</si>
  <si>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</si>
  <si>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</si>
  <si>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</si>
  <si>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</si>
  <si>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</si>
  <si>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</si>
  <si>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</si>
  <si>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</si>
  <si>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</si>
  <si>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</si>
  <si>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</si>
  <si>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</si>
  <si>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</si>
  <si>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</si>
  <si>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</si>
  <si>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</si>
  <si>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</si>
  <si>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</si>
  <si>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</si>
  <si>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</si>
  <si>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</si>
  <si>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</si>
  <si>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</si>
  <si>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</si>
  <si>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</si>
  <si>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</si>
  <si>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</si>
  <si>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</si>
  <si>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</si>
  <si>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</si>
  <si>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</si>
  <si>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</si>
  <si>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</si>
  <si>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</si>
  <si>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</si>
  <si>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</si>
  <si>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</si>
  <si>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</si>
  <si>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</si>
  <si>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</si>
  <si>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</si>
  <si>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</si>
  <si>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</si>
  <si>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</si>
  <si>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</si>
  <si>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</si>
  <si>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</si>
  <si>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</si>
  <si>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</si>
  <si>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</si>
  <si>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</si>
  <si>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</si>
  <si>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</si>
  <si>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</si>
  <si>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</si>
  <si>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</si>
  <si>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</si>
  <si>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</si>
  <si>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</si>
  <si>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</si>
  <si>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</si>
  <si>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</si>
  <si>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</si>
  <si>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</si>
  <si>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</si>
  <si>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</si>
  <si>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</si>
  <si>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</si>
  <si>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</si>
  <si>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</si>
  <si>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</si>
  <si>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</si>
  <si>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</si>
  <si>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</si>
  <si>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</si>
  <si>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</si>
  <si>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</si>
  <si>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</si>
  <si>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</si>
  <si>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</si>
  <si>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</si>
  <si>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</si>
  <si>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</si>
  <si>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</si>
  <si>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</si>
  <si>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</si>
  <si>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</si>
  <si>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</si>
  <si>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</si>
  <si>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</si>
  <si>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</si>
  <si>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</si>
  <si>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</si>
  <si>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</si>
  <si>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</si>
  <si>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</si>
  <si>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</si>
  <si>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</si>
  <si>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</si>
  <si>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</si>
  <si>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</si>
  <si>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</si>
  <si>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</si>
  <si>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</si>
  <si>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</si>
  <si>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</si>
  <si>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</si>
  <si>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</si>
  <si>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</si>
  <si>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</si>
  <si>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</si>
  <si>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</si>
  <si>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</si>
  <si>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</si>
  <si>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</si>
  <si>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</si>
  <si>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</si>
  <si>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</si>
  <si>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</si>
  <si>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</si>
  <si>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</si>
  <si>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</si>
  <si>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</si>
  <si>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</si>
  <si>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</si>
  <si>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</si>
  <si>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</si>
  <si>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</si>
  <si>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</si>
  <si>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</si>
  <si>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</si>
  <si>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</si>
  <si>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</si>
  <si>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</si>
  <si>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</si>
  <si>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</si>
  <si>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</si>
  <si>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</si>
  <si>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</si>
  <si>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</si>
  <si>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</si>
  <si>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</si>
  <si>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</si>
  <si>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</si>
  <si>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</si>
  <si>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</si>
  <si>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</si>
  <si>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</si>
  <si>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</si>
  <si>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</si>
  <si>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</si>
  <si>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</si>
  <si>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</si>
  <si>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</si>
  <si>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</si>
  <si>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</si>
  <si>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</si>
  <si>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</si>
  <si>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</si>
  <si>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</si>
  <si>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</si>
  <si>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</si>
  <si>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</si>
  <si>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</si>
  <si>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</si>
  <si>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</si>
  <si>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</si>
  <si>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</si>
  <si>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</si>
  <si>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</si>
  <si>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</si>
  <si>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</si>
  <si>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</si>
  <si>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</si>
  <si>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</si>
  <si>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</si>
  <si>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</si>
  <si>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</si>
  <si>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</si>
  <si>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</si>
  <si>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</si>
  <si>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</si>
  <si>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</si>
  <si>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</si>
  <si>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</si>
  <si>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</si>
  <si>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</si>
  <si>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</si>
  <si>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</si>
  <si>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</si>
  <si>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</si>
  <si>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</si>
  <si>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</si>
  <si>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</si>
  <si>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</si>
  <si>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</si>
  <si>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</si>
  <si>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</si>
  <si>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</si>
  <si>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</si>
  <si>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</si>
  <si>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</si>
  <si>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</si>
  <si>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</si>
  <si>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</si>
  <si>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</si>
  <si>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</si>
  <si>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</si>
  <si>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</si>
  <si>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</si>
  <si>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</si>
  <si>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</si>
  <si>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</si>
  <si>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</si>
  <si>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</si>
  <si>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</si>
  <si>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</si>
  <si>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</si>
  <si>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</si>
  <si>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</si>
  <si>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</si>
  <si>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</si>
  <si>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</si>
  <si>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</si>
  <si>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</si>
  <si>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</si>
  <si>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</si>
  <si>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</si>
  <si>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</si>
  <si>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</si>
  <si>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</si>
  <si>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</si>
  <si>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</si>
  <si>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</si>
  <si>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</si>
  <si>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</si>
  <si>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</si>
  <si>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</si>
  <si>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</si>
  <si>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</si>
  <si>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</si>
  <si>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</si>
  <si>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</si>
  <si>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</si>
  <si>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</si>
  <si>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</si>
  <si>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</si>
  <si>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</si>
  <si>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</si>
  <si>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</si>
  <si>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</si>
  <si>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</si>
  <si>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</si>
  <si>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</si>
  <si>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</si>
  <si>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</si>
  <si>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</si>
  <si>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</si>
  <si>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</si>
  <si>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</si>
  <si>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</si>
  <si>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</si>
  <si>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</si>
  <si>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</si>
  <si>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</si>
  <si>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</si>
  <si>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</si>
  <si>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</si>
  <si>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</si>
  <si>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</si>
  <si>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</si>
  <si>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</si>
  <si>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</si>
  <si>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</si>
  <si>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</si>
  <si>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</si>
  <si>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</si>
  <si>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</si>
  <si>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</si>
  <si>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</si>
  <si>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</si>
  <si>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</si>
  <si>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</si>
  <si>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</si>
  <si>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</si>
  <si>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</si>
  <si>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</si>
  <si>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</si>
  <si>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</si>
  <si>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</si>
  <si>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</si>
  <si>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</si>
  <si>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</si>
  <si>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</si>
  <si>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</si>
  <si>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</si>
  <si>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</si>
  <si>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</si>
  <si>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</si>
  <si>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</si>
  <si>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</si>
  <si>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</si>
  <si>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</si>
  <si>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</si>
  <si>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</si>
  <si>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</si>
  <si>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</si>
  <si>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</si>
  <si>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</si>
  <si>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</si>
  <si>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</si>
  <si>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</si>
  <si>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</si>
  <si>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</si>
  <si>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</si>
  <si>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</si>
  <si>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</si>
  <si>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</si>
  <si>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</si>
  <si>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</si>
  <si>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</si>
  <si>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</si>
  <si>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</si>
  <si>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</si>
  <si>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</si>
  <si>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</si>
  <si>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</si>
  <si>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</si>
  <si>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</si>
  <si>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</si>
  <si>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</si>
  <si>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</si>
  <si>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</si>
  <si>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</si>
  <si>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</si>
  <si>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</si>
  <si>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</si>
  <si>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</si>
  <si>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</si>
  <si>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</si>
  <si>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</si>
  <si>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</si>
  <si>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</si>
  <si>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</si>
  <si>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</si>
  <si>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</si>
  <si>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</si>
  <si>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</si>
  <si>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</si>
  <si>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</si>
  <si>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</si>
  <si>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</si>
  <si>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</si>
  <si>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</si>
  <si>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</si>
  <si>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</si>
  <si>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</si>
  <si>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</si>
  <si>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</si>
  <si>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</si>
  <si>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</si>
  <si>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</si>
  <si>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</si>
  <si>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</si>
  <si>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</si>
  <si>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</si>
  <si>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</si>
  <si>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</si>
  <si>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</si>
  <si>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</si>
  <si>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</si>
  <si>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</si>
  <si>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</si>
  <si>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</si>
  <si>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</si>
  <si>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</si>
  <si>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</si>
  <si>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</si>
  <si>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</si>
  <si>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</si>
  <si>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</si>
  <si>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</si>
  <si>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</si>
  <si>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</si>
  <si>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</si>
  <si>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</si>
  <si>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</si>
  <si>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</si>
  <si>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</si>
  <si>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</si>
  <si>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</si>
  <si>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</si>
  <si>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</si>
  <si>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</si>
  <si>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</si>
  <si>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</si>
  <si>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</si>
  <si>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</si>
  <si>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</si>
  <si>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</si>
  <si>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</si>
  <si>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</si>
  <si>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</si>
  <si>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</si>
  <si>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</si>
  <si>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</si>
  <si>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</si>
  <si>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</si>
  <si>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</si>
  <si>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</si>
  <si>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</si>
  <si>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</si>
  <si>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</si>
  <si>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</si>
  <si>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</si>
  <si>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</si>
  <si>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</si>
  <si>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</si>
  <si>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</si>
  <si>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</si>
  <si>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</si>
  <si>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</si>
  <si>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</si>
  <si>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</si>
  <si>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</si>
  <si>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</si>
  <si>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</si>
  <si>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</si>
  <si>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</si>
  <si>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</si>
  <si>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</si>
  <si>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</si>
  <si>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</si>
  <si>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</si>
  <si>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</si>
  <si>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</si>
  <si>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</si>
  <si>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</si>
  <si>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</si>
  <si>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</si>
  <si>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</si>
  <si>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</si>
  <si>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</si>
  <si>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</si>
  <si>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</si>
  <si>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</si>
  <si>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</si>
  <si>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</si>
  <si>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</si>
  <si>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</si>
  <si>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</si>
  <si>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</si>
  <si>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</si>
  <si>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</si>
  <si>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</si>
  <si>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</si>
  <si>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</si>
  <si>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</si>
  <si>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</si>
  <si>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</si>
  <si>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</si>
  <si>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</si>
  <si>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</si>
  <si>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</si>
  <si>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</si>
  <si>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</si>
  <si>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</si>
  <si>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</si>
  <si>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</si>
  <si>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</si>
  <si>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</si>
  <si>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</si>
  <si>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</si>
  <si>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</si>
  <si>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</si>
  <si>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</si>
  <si>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</si>
  <si>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</si>
  <si>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</si>
  <si>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</si>
  <si>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</si>
  <si>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</si>
  <si>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</si>
  <si>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</si>
  <si>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</si>
  <si>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</si>
  <si>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</si>
  <si>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</si>
  <si>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</si>
  <si>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</si>
  <si>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</si>
  <si>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</si>
  <si>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</si>
  <si>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</si>
  <si>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</si>
  <si>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</si>
  <si>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</si>
  <si>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</si>
  <si>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</si>
  <si>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</si>
  <si>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</si>
  <si>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</si>
  <si>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</si>
  <si>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</si>
  <si>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</si>
  <si>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</si>
  <si>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</si>
  <si>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</si>
  <si>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</si>
  <si>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</si>
  <si>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</si>
  <si>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</si>
  <si>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</si>
  <si>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</si>
  <si>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</si>
  <si>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</si>
  <si>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</si>
  <si>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</si>
  <si>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</si>
  <si>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</si>
  <si>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</si>
  <si>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</si>
  <si>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</si>
  <si>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</si>
  <si>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</si>
  <si>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</si>
  <si>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</si>
  <si>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</si>
  <si>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</si>
  <si>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</si>
  <si>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</si>
  <si>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</si>
  <si>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</si>
  <si>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</si>
  <si>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</si>
  <si>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</si>
  <si>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</si>
  <si>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</si>
  <si>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</si>
  <si>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</si>
  <si>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</si>
  <si>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</si>
  <si>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</si>
  <si>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</si>
  <si>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</si>
  <si>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</si>
  <si>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</si>
  <si>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</si>
  <si>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</si>
  <si>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</si>
  <si>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</si>
  <si>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</si>
  <si>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</si>
  <si>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</si>
  <si>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</si>
  <si>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</si>
  <si>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</si>
  <si>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</si>
  <si>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</si>
  <si>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</si>
  <si>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</si>
  <si>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</si>
  <si>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</si>
  <si>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</si>
  <si>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</si>
  <si>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</si>
  <si>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</si>
  <si>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</si>
  <si>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</si>
  <si>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</si>
  <si>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</si>
  <si>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</si>
  <si>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</si>
  <si>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</si>
  <si>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</si>
  <si>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</si>
  <si>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</si>
  <si>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</si>
  <si>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</si>
  <si>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</si>
  <si>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</si>
  <si>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</si>
  <si>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</si>
  <si>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</si>
  <si>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</si>
  <si>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</si>
  <si>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</si>
  <si>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</si>
  <si>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</si>
  <si>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</si>
  <si>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</si>
  <si>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</si>
  <si>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</si>
  <si>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</si>
  <si>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</si>
  <si>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</si>
  <si>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</si>
  <si>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</si>
  <si>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</si>
  <si>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</si>
  <si>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</si>
  <si>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</si>
  <si>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</si>
  <si>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</si>
  <si>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</si>
  <si>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</si>
  <si>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</si>
  <si>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</si>
  <si>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</si>
  <si>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</si>
  <si>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</si>
  <si>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</si>
  <si>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</si>
  <si>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</si>
  <si>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</si>
  <si>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</si>
  <si>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</si>
  <si>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</si>
  <si>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</si>
  <si>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</si>
  <si>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</si>
  <si>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</si>
  <si>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</si>
  <si>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</si>
  <si>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</si>
  <si>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</si>
  <si>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</si>
  <si>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</si>
  <si>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</si>
  <si>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</si>
  <si>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</si>
  <si>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</si>
  <si>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</si>
  <si>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</si>
  <si>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</si>
  <si>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</si>
  <si>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</si>
  <si>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</si>
  <si>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</si>
  <si>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</si>
  <si>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</si>
  <si>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</si>
  <si>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</si>
  <si>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</si>
  <si>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</si>
  <si>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</si>
  <si>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</si>
  <si>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</si>
  <si>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</si>
  <si>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</si>
  <si>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</si>
  <si>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</si>
  <si>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</si>
  <si>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</si>
  <si>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</si>
  <si>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</si>
  <si>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</si>
  <si>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</si>
  <si>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</si>
  <si>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</si>
  <si>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</si>
  <si>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</si>
  <si>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</si>
  <si>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</si>
  <si>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</si>
  <si>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</si>
  <si>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</si>
  <si>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</si>
  <si>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</si>
  <si>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</si>
  <si>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</si>
  <si>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</si>
  <si>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</si>
  <si>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</si>
  <si>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</si>
  <si>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</si>
  <si>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</si>
  <si>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</si>
  <si>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</si>
  <si>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</si>
  <si>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</si>
  <si>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</si>
  <si>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</si>
  <si>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</si>
  <si>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</si>
  <si>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</si>
  <si>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</si>
  <si>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</si>
  <si>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</si>
  <si>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</si>
  <si>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</si>
  <si>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</si>
  <si>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</si>
  <si>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</si>
  <si>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</si>
  <si>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</si>
  <si>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</si>
  <si>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</si>
  <si>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</si>
  <si>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</si>
  <si>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</si>
  <si>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</si>
  <si>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</si>
  <si>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</si>
  <si>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</si>
  <si>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</si>
  <si>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</si>
  <si>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</si>
  <si>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</si>
  <si>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</si>
  <si>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</si>
  <si>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</si>
  <si>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</si>
  <si>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</si>
  <si>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</si>
  <si>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</si>
  <si>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</si>
  <si>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</si>
  <si>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</si>
  <si>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</si>
  <si>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</si>
  <si>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</si>
  <si>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</si>
  <si>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</si>
  <si>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</si>
  <si>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</si>
  <si>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</si>
  <si>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</si>
  <si>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</si>
  <si>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</si>
  <si>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</si>
  <si>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</si>
  <si>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</si>
  <si>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</si>
  <si>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</si>
  <si>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</si>
  <si>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</si>
  <si>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</si>
  <si>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</si>
  <si>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</si>
  <si>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</si>
  <si>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</si>
  <si>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</si>
  <si>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</si>
  <si>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</si>
  <si>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</si>
  <si>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</si>
  <si>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</si>
  <si>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</si>
  <si>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</si>
  <si>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</si>
  <si>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</si>
  <si>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</si>
  <si>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</si>
  <si>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</si>
  <si>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</si>
  <si>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</si>
  <si>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</si>
  <si>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</si>
  <si>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</si>
  <si>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</si>
  <si>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</si>
  <si>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</si>
  <si>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</si>
  <si>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</si>
  <si>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</si>
  <si>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</si>
  <si>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</si>
  <si>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</si>
  <si>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</si>
  <si>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</si>
  <si>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</si>
  <si>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</si>
  <si>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</si>
  <si>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</si>
  <si>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</si>
  <si>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</si>
  <si>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</si>
  <si>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</si>
  <si>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</si>
  <si>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</si>
  <si>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</si>
  <si>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</si>
  <si>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</si>
  <si>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</si>
  <si>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</si>
  <si>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</si>
  <si>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</si>
  <si>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</si>
  <si>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</si>
  <si>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</si>
  <si>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</si>
  <si>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</si>
  <si>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</si>
  <si>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</si>
  <si>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</si>
  <si>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</si>
  <si>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</si>
  <si>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</si>
  <si>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</si>
  <si>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</si>
  <si>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</si>
  <si>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</si>
  <si>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</si>
  <si>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</si>
  <si>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</si>
  <si>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</si>
  <si>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</si>
  <si>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</si>
  <si>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</si>
  <si>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</si>
  <si>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</si>
  <si>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</si>
  <si>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</si>
  <si>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</si>
  <si>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</si>
  <si>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</si>
  <si>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</si>
  <si>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</si>
  <si>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</si>
  <si>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</si>
  <si>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</si>
  <si>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</si>
  <si>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</si>
  <si>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</si>
  <si>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</si>
  <si>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</si>
  <si>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</si>
  <si>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</si>
  <si>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</si>
  <si>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</si>
  <si>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</si>
  <si>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</si>
  <si>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</si>
  <si>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</si>
  <si>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</si>
  <si>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</si>
  <si>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</si>
  <si>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</si>
  <si>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</si>
  <si>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</si>
  <si>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</si>
  <si>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</si>
  <si>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</si>
  <si>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</si>
  <si>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</si>
  <si>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</si>
  <si>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</si>
  <si>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</si>
  <si>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</si>
  <si>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</si>
  <si>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</si>
  <si>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</si>
  <si>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</si>
  <si>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</si>
  <si>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</si>
  <si>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</si>
  <si>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</si>
  <si>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</si>
  <si>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</si>
  <si>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</si>
  <si>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</si>
  <si>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</si>
  <si>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</si>
  <si>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</si>
  <si>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</si>
  <si>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</si>
  <si>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</si>
  <si>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</si>
  <si>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</si>
  <si>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</si>
  <si>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</si>
  <si>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</si>
  <si>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</si>
  <si>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</si>
  <si>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</si>
  <si>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</si>
  <si>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</si>
  <si>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</si>
  <si>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</si>
  <si>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</si>
  <si>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</si>
  <si>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</si>
  <si>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</si>
  <si>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</si>
  <si>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</si>
  <si>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</si>
  <si>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</si>
  <si>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</si>
  <si>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</si>
  <si>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</si>
  <si>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</si>
  <si>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</si>
  <si>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</si>
  <si>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</si>
  <si>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</si>
  <si>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</si>
  <si>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</si>
  <si>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</si>
  <si>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</si>
  <si>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</si>
  <si>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</si>
  <si>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</si>
  <si>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</si>
  <si>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</si>
  <si>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</si>
  <si>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</si>
  <si>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</si>
  <si>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</si>
  <si>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</si>
  <si>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</si>
  <si>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</si>
  <si>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</si>
  <si>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</si>
  <si>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</si>
  <si>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</si>
  <si>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</si>
  <si>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</si>
  <si>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</si>
  <si>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</si>
  <si>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</si>
  <si>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</si>
  <si>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</si>
  <si>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</si>
  <si>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</si>
  <si>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</si>
  <si>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</si>
  <si>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</si>
  <si>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</si>
  <si>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</si>
  <si>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</si>
  <si>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</si>
  <si>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</si>
  <si>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</si>
  <si>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</si>
  <si>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</si>
  <si>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</si>
  <si>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</si>
  <si>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</si>
  <si>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</si>
  <si>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</si>
  <si>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</si>
  <si>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</si>
  <si>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</si>
  <si>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</si>
  <si>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</si>
  <si>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</si>
  <si>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</si>
  <si>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</si>
  <si>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</si>
  <si>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</si>
  <si>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</si>
  <si>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</si>
  <si>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</si>
  <si>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</si>
  <si>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</si>
  <si>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</si>
  <si>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</si>
  <si>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</si>
  <si>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</si>
  <si>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</si>
  <si>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</si>
  <si>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</si>
  <si>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</si>
  <si>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</si>
  <si>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</si>
  <si>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</si>
  <si>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</si>
  <si>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</si>
  <si>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</si>
  <si>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</si>
  <si>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</si>
  <si>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</si>
  <si>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</si>
  <si>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</si>
  <si>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</si>
  <si>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</si>
  <si>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</si>
  <si>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</si>
  <si>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</si>
  <si>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</si>
  <si>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</si>
  <si>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</si>
  <si>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</si>
  <si>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</si>
  <si>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</si>
  <si>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</si>
  <si>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</si>
  <si>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</si>
  <si>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</si>
  <si>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</si>
  <si>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</si>
  <si>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</si>
  <si>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</si>
  <si>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</si>
  <si>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</si>
  <si>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</si>
  <si>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</si>
  <si>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</si>
  <si>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</si>
  <si>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</si>
  <si>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</si>
  <si>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</si>
  <si>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</si>
  <si>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</si>
  <si>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</si>
  <si>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</si>
  <si>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</si>
  <si>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</si>
  <si>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</si>
  <si>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</si>
  <si>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</si>
  <si>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</si>
  <si>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</si>
  <si>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</si>
  <si>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</si>
  <si>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</si>
  <si>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</si>
  <si>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</si>
  <si>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</si>
  <si>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</si>
  <si>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</si>
  <si>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</si>
  <si>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</si>
  <si>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</si>
  <si>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</si>
  <si>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</si>
  <si>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</si>
  <si>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</si>
  <si>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</si>
  <si>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</si>
  <si>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</si>
  <si>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</si>
  <si>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</si>
  <si>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</si>
  <si>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</si>
  <si>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</si>
  <si>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</si>
  <si>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</si>
  <si>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</si>
  <si>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</si>
  <si>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</si>
  <si>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</si>
  <si>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</si>
  <si>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</si>
  <si>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</si>
  <si>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</si>
  <si>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</si>
  <si>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</si>
  <si>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</si>
  <si>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</si>
  <si>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</si>
  <si>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</si>
  <si>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</si>
  <si>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</si>
  <si>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</si>
  <si>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</si>
  <si>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</si>
  <si>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</si>
  <si>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</si>
  <si>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</si>
  <si>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</si>
  <si>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</si>
  <si>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</si>
  <si>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</si>
  <si>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</si>
  <si>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</si>
  <si>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</si>
  <si>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</si>
  <si>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</si>
  <si>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</si>
  <si>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</si>
  <si>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</si>
  <si>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</si>
  <si>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</si>
  <si>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</si>
  <si>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</si>
  <si>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</si>
  <si>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</si>
  <si>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</si>
  <si>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</si>
  <si>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</si>
  <si>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</si>
  <si>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</si>
  <si>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</si>
  <si>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</si>
  <si>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</si>
  <si>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</si>
  <si>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</si>
  <si>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</si>
  <si>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</si>
  <si>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</si>
  <si>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</si>
  <si>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</si>
  <si>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</si>
  <si>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</si>
  <si>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</si>
  <si>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</si>
  <si>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</si>
  <si>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</si>
  <si>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</si>
  <si>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</si>
  <si>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</si>
  <si>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</si>
  <si>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</si>
  <si>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</si>
  <si>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</si>
  <si>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</si>
  <si>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</si>
  <si>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</si>
  <si>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</si>
  <si>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</si>
  <si>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</si>
  <si>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</si>
  <si>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</si>
  <si>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</si>
  <si>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</si>
  <si>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</si>
  <si>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</si>
  <si>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</si>
  <si>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</si>
  <si>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</si>
  <si>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</si>
  <si>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</si>
  <si>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</si>
  <si>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</si>
  <si>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</si>
  <si>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</si>
  <si>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</si>
  <si>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</si>
  <si>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</si>
  <si>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</si>
  <si>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</si>
  <si>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</si>
  <si>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</si>
  <si>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</si>
  <si>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</si>
  <si>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</si>
  <si>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</si>
  <si>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</si>
  <si>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</si>
  <si>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</si>
  <si>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</si>
  <si>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</si>
  <si>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</si>
  <si>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</si>
  <si>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</si>
  <si>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</si>
  <si>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</si>
  <si>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</si>
  <si>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</si>
  <si>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</si>
  <si>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</si>
  <si>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</si>
  <si>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</si>
  <si>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</si>
  <si>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</si>
  <si>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</si>
  <si>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</si>
  <si>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</si>
  <si>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</si>
  <si>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</si>
  <si>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</si>
  <si>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</si>
  <si>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</si>
  <si>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</si>
  <si>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</si>
  <si>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</si>
  <si>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</si>
  <si>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</si>
  <si>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</si>
  <si>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</si>
  <si>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</si>
  <si>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</si>
  <si>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</si>
  <si>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</si>
  <si>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</si>
  <si>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</si>
  <si>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</si>
  <si>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</si>
  <si>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</si>
  <si>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</si>
  <si>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</si>
  <si>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</si>
  <si>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</si>
  <si>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</si>
  <si>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</si>
  <si>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</si>
  <si>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</si>
  <si>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</si>
  <si>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</si>
  <si>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</si>
  <si>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</si>
  <si>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</si>
  <si>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</si>
  <si>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</si>
  <si>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</si>
  <si>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</si>
  <si>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</si>
  <si>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</si>
  <si>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</si>
  <si>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</si>
  <si>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</si>
  <si>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</si>
  <si>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</si>
  <si>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</si>
  <si>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</si>
  <si>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</si>
  <si>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</si>
  <si>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</si>
  <si>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</si>
  <si>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</si>
  <si>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</si>
  <si>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</si>
  <si>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</si>
  <si>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</si>
  <si>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</si>
  <si>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</si>
  <si>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</si>
  <si>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</si>
  <si>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</si>
  <si>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</si>
  <si>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</si>
  <si>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</si>
  <si>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</si>
  <si>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</si>
  <si>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</si>
  <si>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</si>
  <si>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</si>
  <si>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</si>
  <si>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</si>
  <si>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</si>
  <si>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</si>
  <si>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</si>
  <si>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</si>
  <si>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</si>
  <si>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</si>
  <si>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</si>
  <si>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</si>
  <si>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</si>
  <si>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</si>
  <si>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</si>
  <si>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</si>
  <si>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</si>
  <si>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</si>
  <si>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</si>
  <si>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</si>
  <si>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</si>
  <si>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</si>
  <si>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</si>
  <si>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</si>
  <si>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</si>
  <si>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</si>
  <si>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</si>
  <si>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</si>
  <si>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</si>
  <si>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</si>
  <si>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</si>
  <si>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</si>
  <si>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</si>
  <si>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</si>
  <si>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</si>
  <si>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</si>
  <si>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</si>
  <si>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</si>
  <si>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</si>
  <si>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</si>
  <si>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</si>
  <si>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</si>
  <si>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</si>
  <si>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</si>
  <si>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</si>
  <si>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</si>
  <si>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</si>
  <si>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</si>
  <si>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</si>
  <si>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</si>
  <si>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</si>
  <si>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</si>
  <si>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</si>
  <si>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</si>
  <si>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</si>
  <si>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</si>
  <si>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</si>
  <si>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</si>
  <si>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</si>
  <si>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</si>
  <si>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</si>
  <si>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</si>
  <si>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</si>
  <si>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</si>
  <si>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</si>
  <si>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</si>
  <si>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</si>
  <si>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</si>
  <si>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</si>
  <si>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</si>
  <si>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</si>
  <si>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</si>
  <si>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</si>
  <si>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</si>
  <si>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</si>
  <si>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</si>
  <si>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</si>
  <si>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</si>
  <si>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</si>
  <si>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</si>
  <si>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</si>
  <si>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</si>
  <si>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</si>
  <si>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</si>
  <si>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</si>
  <si>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</si>
  <si>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</si>
  <si>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</si>
  <si>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</si>
  <si>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</si>
  <si>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</si>
  <si>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</si>
  <si>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</si>
  <si>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</si>
  <si>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</si>
  <si>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</si>
  <si>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</si>
  <si>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</si>
  <si>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</si>
  <si>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</si>
  <si>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</si>
  <si>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</si>
  <si>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</si>
  <si>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</si>
  <si>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</si>
  <si>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</si>
  <si>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</si>
  <si>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</si>
  <si>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</si>
  <si>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</si>
  <si>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</si>
  <si>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</si>
  <si>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</si>
  <si>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</si>
  <si>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</si>
  <si>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</si>
  <si>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</si>
  <si>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</si>
  <si>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</si>
  <si>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</si>
  <si>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</si>
  <si>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</si>
  <si>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</si>
  <si>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</si>
  <si>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</si>
  <si>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</si>
  <si>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</si>
  <si>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</si>
  <si>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</si>
  <si>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</si>
  <si>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</si>
  <si>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</si>
  <si>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</si>
  <si>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</si>
  <si>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</si>
  <si>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</si>
  <si>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</si>
  <si>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</si>
  <si>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</si>
  <si>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</si>
  <si>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</si>
  <si>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</si>
  <si>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</si>
  <si>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</si>
  <si>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</si>
  <si>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</si>
  <si>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</si>
  <si>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</si>
  <si>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</si>
  <si>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</si>
  <si>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</si>
  <si>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</si>
  <si>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</si>
  <si>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</si>
  <si>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</si>
  <si>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</si>
  <si>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</si>
  <si>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</si>
  <si>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</si>
  <si>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</si>
  <si>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</si>
  <si>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</si>
  <si>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</si>
  <si>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</si>
  <si>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</si>
  <si>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</si>
  <si>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</si>
  <si>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</si>
  <si>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</si>
  <si>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</si>
  <si>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</si>
  <si>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</si>
  <si>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</si>
  <si>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</si>
  <si>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</si>
  <si>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</si>
  <si>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</si>
  <si>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</si>
  <si>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</si>
  <si>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</si>
  <si>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</si>
  <si>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</si>
  <si>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</si>
  <si>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</si>
  <si>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</si>
  <si>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</si>
  <si>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</si>
  <si>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</si>
  <si>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</si>
  <si>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</si>
  <si>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</si>
  <si>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</si>
  <si>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</si>
  <si>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</si>
  <si>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</si>
  <si>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</si>
  <si>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</si>
  <si>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</si>
  <si>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</si>
  <si>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</si>
  <si>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</si>
  <si>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</si>
  <si>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</si>
  <si>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</si>
  <si>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</si>
  <si>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</si>
  <si>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</si>
  <si>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</si>
  <si>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</si>
  <si>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</si>
  <si>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</si>
  <si>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</si>
  <si>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</si>
  <si>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</si>
  <si>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</si>
  <si>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</si>
  <si>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</si>
  <si>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</si>
  <si>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</si>
  <si>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</si>
  <si>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</si>
  <si>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</si>
  <si>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</si>
  <si>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</si>
  <si>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</si>
  <si>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</si>
  <si>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</si>
  <si>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</si>
  <si>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</si>
  <si>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</si>
  <si>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</si>
  <si>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</si>
  <si>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</si>
  <si>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</si>
  <si>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</si>
  <si>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</si>
  <si>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</si>
  <si>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</si>
  <si>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</si>
  <si>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</si>
  <si>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</si>
  <si>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</si>
  <si>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</si>
  <si>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</si>
  <si>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</si>
  <si>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</si>
  <si>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</si>
  <si>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</si>
  <si>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</si>
  <si>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</si>
  <si>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</si>
  <si>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</si>
  <si>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</si>
  <si>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</si>
  <si>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</si>
  <si>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</si>
  <si>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</si>
  <si>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</si>
  <si>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</si>
  <si>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</si>
  <si>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</si>
  <si>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</si>
  <si>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</si>
  <si>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</si>
  <si>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</si>
  <si>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</si>
  <si>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</si>
  <si>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</si>
  <si>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</si>
  <si>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</si>
  <si>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</si>
  <si>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</si>
  <si>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</si>
  <si>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</si>
  <si>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</si>
  <si>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</si>
  <si>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</si>
  <si>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</si>
  <si>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</si>
  <si>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</si>
  <si>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</si>
  <si>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</si>
  <si>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</si>
  <si>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</si>
  <si>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</si>
  <si>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</si>
  <si>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</si>
  <si>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</si>
  <si>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</si>
  <si>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</si>
  <si>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</si>
  <si>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</si>
  <si>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</si>
  <si>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</si>
  <si>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</si>
  <si>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</si>
  <si>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</si>
  <si>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</si>
  <si>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</si>
  <si>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</si>
  <si>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</si>
  <si>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</si>
  <si>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</si>
  <si>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</si>
  <si>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</si>
  <si>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</si>
  <si>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</si>
  <si>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</si>
  <si>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</si>
  <si>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</si>
  <si>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</si>
  <si>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</si>
  <si>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</si>
  <si>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</si>
  <si>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</si>
  <si>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</si>
  <si>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</si>
  <si>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</si>
  <si>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</si>
  <si>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</si>
  <si>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</si>
  <si>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</si>
  <si>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</si>
  <si>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</si>
  <si>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</si>
  <si>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</si>
  <si>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</si>
  <si>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</si>
  <si>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</si>
  <si>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</si>
  <si>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</si>
  <si>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</si>
  <si>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</si>
  <si>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</si>
  <si>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</si>
  <si>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</si>
  <si>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</si>
  <si>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</si>
  <si>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</si>
  <si>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</si>
  <si>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</si>
  <si>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</si>
  <si>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</si>
  <si>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</si>
  <si>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</si>
  <si>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</si>
  <si>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</si>
  <si>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</si>
  <si>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</si>
  <si>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</si>
  <si>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</si>
  <si>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</si>
  <si>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</si>
  <si>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</si>
  <si>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</si>
  <si>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</si>
  <si>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</si>
  <si>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</si>
  <si>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</si>
  <si>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</si>
  <si>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</si>
  <si>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</si>
  <si>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</si>
  <si>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</si>
  <si>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</si>
  <si>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</si>
  <si>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</si>
  <si>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</si>
  <si>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</si>
  <si>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</si>
  <si>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</si>
  <si>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</si>
  <si>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</si>
  <si>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</si>
  <si>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</si>
  <si>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</si>
  <si>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</si>
  <si>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</si>
  <si>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</si>
  <si>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</si>
  <si>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</si>
  <si>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</si>
  <si>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</si>
  <si>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</si>
  <si>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</si>
  <si>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</si>
  <si>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</si>
  <si>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</si>
  <si>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</si>
  <si>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</si>
  <si>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</si>
  <si>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</si>
  <si>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</si>
  <si>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</si>
  <si>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</si>
  <si>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</si>
  <si>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</si>
  <si>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</si>
  <si>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</si>
  <si>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</si>
  <si>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</si>
  <si>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</si>
  <si>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</si>
  <si>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</si>
  <si>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</si>
  <si>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</si>
  <si>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</si>
  <si>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</si>
  <si>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</si>
  <si>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</si>
  <si>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</si>
  <si>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</si>
  <si>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</si>
  <si>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</si>
  <si>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</si>
  <si>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</si>
  <si>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</si>
  <si>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</si>
  <si>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</si>
  <si>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</si>
  <si>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</si>
  <si>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</si>
  <si>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</si>
  <si>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</si>
  <si>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</si>
  <si>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</si>
  <si>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</si>
  <si>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</si>
  <si>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</si>
  <si>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</si>
  <si>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</si>
  <si>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</si>
  <si>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</si>
  <si>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</si>
  <si>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</si>
  <si>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</si>
  <si>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</si>
  <si>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</si>
  <si>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</si>
  <si>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</si>
  <si>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</si>
  <si>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</si>
  <si>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</si>
  <si>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</si>
  <si>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</si>
  <si>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</si>
  <si>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</si>
  <si>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</si>
  <si>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</si>
  <si>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</si>
  <si>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</si>
  <si>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</si>
  <si>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</si>
  <si>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</si>
  <si>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</si>
  <si>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</si>
  <si>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</si>
  <si>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</si>
  <si>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</si>
  <si>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</si>
  <si>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</si>
  <si>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</si>
  <si>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</si>
  <si>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</si>
  <si>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</si>
  <si>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</si>
  <si>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</si>
  <si>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</si>
  <si>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</si>
  <si>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</si>
  <si>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</si>
  <si>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</si>
  <si>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</si>
  <si>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</si>
  <si>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</si>
  <si>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</si>
  <si>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</si>
  <si>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</si>
  <si>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</si>
  <si>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</si>
  <si>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</si>
  <si>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</si>
  <si>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</si>
  <si>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</si>
  <si>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</si>
  <si>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</si>
  <si>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</si>
  <si>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</si>
  <si>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</si>
  <si>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</si>
  <si>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</si>
  <si>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</si>
  <si>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</si>
  <si>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</si>
  <si>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</si>
  <si>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</si>
  <si>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</si>
  <si>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</si>
  <si>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</si>
  <si>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</si>
  <si>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</si>
  <si>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</si>
  <si>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</si>
  <si>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</si>
  <si>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</si>
  <si>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</si>
  <si>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</si>
  <si>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</si>
  <si>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</si>
  <si>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</si>
  <si>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</si>
  <si>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</si>
  <si>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</si>
  <si>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</si>
  <si>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</si>
  <si>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</si>
  <si>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</si>
  <si>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</si>
  <si>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</si>
  <si>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</si>
  <si>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</si>
  <si>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</si>
  <si>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</si>
  <si>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</si>
  <si>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</si>
  <si>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</si>
  <si>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</si>
  <si>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</si>
  <si>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</si>
  <si>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</si>
  <si>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</si>
  <si>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</si>
  <si>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</si>
  <si>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</si>
  <si>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</si>
  <si>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</si>
  <si>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</si>
  <si>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</si>
  <si>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</si>
  <si>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</si>
  <si>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</si>
  <si>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</si>
  <si>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</si>
  <si>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</si>
  <si>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</si>
  <si>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</si>
  <si>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</si>
  <si>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</si>
  <si>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</si>
  <si>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</si>
  <si>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</si>
  <si>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</si>
  <si>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</si>
  <si>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</si>
  <si>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</si>
  <si>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</si>
  <si>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</si>
  <si>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</si>
  <si>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</si>
  <si>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</si>
  <si>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</si>
  <si>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</si>
  <si>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</si>
  <si>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</si>
  <si>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</si>
  <si>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</si>
  <si>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</si>
  <si>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</si>
  <si>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</si>
  <si>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</si>
  <si>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</si>
  <si>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</si>
  <si>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</si>
  <si>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</si>
  <si>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</si>
  <si>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</si>
  <si>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</si>
  <si>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</si>
  <si>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</si>
  <si>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</si>
  <si>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</si>
  <si>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</si>
  <si>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</si>
  <si>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</si>
  <si>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</si>
  <si>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</si>
  <si>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</si>
  <si>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</si>
  <si>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</si>
  <si>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</si>
  <si>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</si>
  <si>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</si>
  <si>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</si>
  <si>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</si>
  <si>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</si>
  <si>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</si>
  <si>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</si>
  <si>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</si>
  <si>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</si>
  <si>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</si>
  <si>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</si>
  <si>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</si>
  <si>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</si>
  <si>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</si>
  <si>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</si>
  <si>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</si>
  <si>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</si>
  <si>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</si>
  <si>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</si>
  <si>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</si>
  <si>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</si>
  <si>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</si>
  <si>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</si>
  <si>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</si>
  <si>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</si>
  <si>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</si>
  <si>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</si>
  <si>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</si>
  <si>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</si>
  <si>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</si>
  <si>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</si>
  <si>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</si>
  <si>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</si>
  <si>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</si>
  <si>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</si>
  <si>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</si>
  <si>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</si>
  <si>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</si>
  <si>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</si>
  <si>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</si>
  <si>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</si>
  <si>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</si>
  <si>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</si>
  <si>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</si>
  <si>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</si>
  <si>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</si>
  <si>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</si>
  <si>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</si>
  <si>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</si>
  <si>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</si>
  <si>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</si>
  <si>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</si>
  <si>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</si>
  <si>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</si>
  <si>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</si>
  <si>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</si>
  <si>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</si>
  <si>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</si>
  <si>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</si>
  <si>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</si>
  <si>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</si>
  <si>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</si>
  <si>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</si>
  <si>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</si>
  <si>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</si>
  <si>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</si>
  <si>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</si>
  <si>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</si>
  <si>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</si>
  <si>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</si>
  <si>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</si>
  <si>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</si>
  <si>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</si>
  <si>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</si>
  <si>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</si>
  <si>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</si>
  <si>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</si>
  <si>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</si>
  <si>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</si>
  <si>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</si>
  <si>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</si>
  <si>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</si>
  <si>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</si>
  <si>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</si>
  <si>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</si>
  <si>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</si>
  <si>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</si>
  <si>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</si>
  <si>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</si>
  <si>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</si>
  <si>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</si>
  <si>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</si>
  <si>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</si>
  <si>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</si>
  <si>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</si>
  <si>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</si>
  <si>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</si>
  <si>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</si>
  <si>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</si>
  <si>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</si>
  <si>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</si>
  <si>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</si>
  <si>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</si>
  <si>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</si>
  <si>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</si>
  <si>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</si>
  <si>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</si>
  <si>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</si>
  <si>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</si>
  <si>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</si>
  <si>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</si>
  <si>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</si>
  <si>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</si>
  <si>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</si>
  <si>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</si>
  <si>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</si>
  <si>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</si>
  <si>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</si>
  <si>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</si>
  <si>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</si>
  <si>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</si>
  <si>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</si>
  <si>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</si>
  <si>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</si>
  <si>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</si>
  <si>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</si>
  <si>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</si>
  <si>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</si>
  <si>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</si>
  <si>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</si>
  <si>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</si>
  <si>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</si>
  <si>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</si>
  <si>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</si>
  <si>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</si>
  <si>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</si>
  <si>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</si>
  <si>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</si>
  <si>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</si>
  <si>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</si>
  <si>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</si>
  <si>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</si>
  <si>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</si>
  <si>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</si>
  <si>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</si>
  <si>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</si>
  <si>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</si>
  <si>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</si>
  <si>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</si>
  <si>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</si>
  <si>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</si>
  <si>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</si>
  <si>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</si>
  <si>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</si>
  <si>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</si>
  <si>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</si>
  <si>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</si>
  <si>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</si>
  <si>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</si>
  <si>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</si>
  <si>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</si>
  <si>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</si>
  <si>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</si>
  <si>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</si>
  <si>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</si>
  <si>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</si>
  <si>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</si>
  <si>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</si>
  <si>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</si>
  <si>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</si>
  <si>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</si>
  <si>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</si>
  <si>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</si>
  <si>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</si>
  <si>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</si>
  <si>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</si>
  <si>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</si>
  <si>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</si>
  <si>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</si>
  <si>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</si>
  <si>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</si>
  <si>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</si>
  <si>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</si>
  <si>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</si>
  <si>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</si>
  <si>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</si>
  <si>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</si>
  <si>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</si>
  <si>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</si>
  <si>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</si>
  <si>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</si>
  <si>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</si>
  <si>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</si>
  <si>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</si>
  <si>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</si>
  <si>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</si>
  <si>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</si>
  <si>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</si>
  <si>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</si>
  <si>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</si>
  <si>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</si>
  <si>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</si>
  <si>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</si>
  <si>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</si>
  <si>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</si>
  <si>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</si>
  <si>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</si>
  <si>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</si>
  <si>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</si>
  <si>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</si>
  <si>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</si>
  <si>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</si>
  <si>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</si>
  <si>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</si>
  <si>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</si>
  <si>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</si>
  <si>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</si>
  <si>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</si>
  <si>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</si>
  <si>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</si>
  <si>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</si>
  <si>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</si>
  <si>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</si>
  <si>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</si>
  <si>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</si>
  <si>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</si>
  <si>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</si>
  <si>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</si>
  <si>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</si>
  <si>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</si>
  <si>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</si>
  <si>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</si>
  <si>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</si>
  <si>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</si>
  <si>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</si>
  <si>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</si>
  <si>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</si>
  <si>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</si>
  <si>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</si>
  <si>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</si>
  <si>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</si>
  <si>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</si>
  <si>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</si>
  <si>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</si>
  <si>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</si>
  <si>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</si>
  <si>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</si>
  <si>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</si>
  <si>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</si>
  <si>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</si>
  <si>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</si>
  <si>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</si>
  <si>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</si>
  <si>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</si>
  <si>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</si>
  <si>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</si>
  <si>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</si>
  <si>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</si>
  <si>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</si>
  <si>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</si>
  <si>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</si>
  <si>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</si>
  <si>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</si>
  <si>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</si>
  <si>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</si>
  <si>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</si>
  <si>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</si>
  <si>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</si>
  <si>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</si>
  <si>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</si>
  <si>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</si>
  <si>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</si>
  <si>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</si>
  <si>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</si>
  <si>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</si>
  <si>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</si>
  <si>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</si>
  <si>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</si>
  <si>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</si>
  <si>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</si>
  <si>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</si>
  <si>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</si>
  <si>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</si>
  <si>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</si>
  <si>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</si>
  <si>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</si>
  <si>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</si>
  <si>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</si>
  <si>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</si>
  <si>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</si>
  <si>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</si>
  <si>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</si>
  <si>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</si>
  <si>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</si>
  <si>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</si>
  <si>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</si>
  <si>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</si>
  <si>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</si>
  <si>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</si>
  <si>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</si>
  <si>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</si>
  <si>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</si>
  <si>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</si>
  <si>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</si>
  <si>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</si>
  <si>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</si>
  <si>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</si>
  <si>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</si>
  <si>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</si>
  <si>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</si>
  <si>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</si>
  <si>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</si>
  <si>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</si>
  <si>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</si>
  <si>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</si>
  <si>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</si>
  <si>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</si>
  <si>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</si>
  <si>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</si>
  <si>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</si>
  <si>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</si>
  <si>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</si>
  <si>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</si>
  <si>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</si>
  <si>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</si>
  <si>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</si>
  <si>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</si>
  <si>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</si>
  <si>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</si>
  <si>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</si>
  <si>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</si>
  <si>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</si>
  <si>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</si>
  <si>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</si>
  <si>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</si>
  <si>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</si>
  <si>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</si>
  <si>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</si>
  <si>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</si>
  <si>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</si>
  <si>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</si>
  <si>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</si>
  <si>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</si>
  <si>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</si>
  <si>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</si>
  <si>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</si>
  <si>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</si>
  <si>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</si>
  <si>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</si>
  <si>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</si>
  <si>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</si>
  <si>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</si>
  <si>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</si>
  <si>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</si>
  <si>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</si>
  <si>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</si>
  <si>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</si>
  <si>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</si>
  <si>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</si>
  <si>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</si>
  <si>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</si>
  <si>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</si>
  <si>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</si>
  <si>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</si>
  <si>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</si>
  <si>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</si>
  <si>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</si>
  <si>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</si>
  <si>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</si>
  <si>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</si>
  <si>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</si>
  <si>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</si>
  <si>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</si>
  <si>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</si>
  <si>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</si>
  <si>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</si>
  <si>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</si>
  <si>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</si>
  <si>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</si>
  <si>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</si>
  <si>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</si>
  <si>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</si>
  <si>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</si>
  <si>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</si>
  <si>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</si>
  <si>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</si>
  <si>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</si>
  <si>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</si>
  <si>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</si>
  <si>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</si>
  <si>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</si>
  <si>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</si>
  <si>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</si>
  <si>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</si>
  <si>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</si>
  <si>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</si>
  <si>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</si>
  <si>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</si>
  <si>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</si>
  <si>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</si>
  <si>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</si>
  <si>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</si>
  <si>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</si>
  <si>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</si>
  <si>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</si>
  <si>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</si>
  <si>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</si>
  <si>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</si>
  <si>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</si>
  <si>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</si>
  <si>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</si>
  <si>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</si>
  <si>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</si>
  <si>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</si>
  <si>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</si>
  <si>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</si>
  <si>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</si>
  <si>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</si>
  <si>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</si>
  <si>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</si>
  <si>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</si>
  <si>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</si>
  <si>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</si>
  <si>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</si>
  <si>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</si>
  <si>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</si>
  <si>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</si>
  <si>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</si>
  <si>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</si>
  <si>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</si>
  <si>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</si>
  <si>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</si>
  <si>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</si>
  <si>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</si>
  <si>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</si>
  <si>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</si>
  <si>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</si>
  <si>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</si>
  <si>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</si>
  <si>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</si>
  <si>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</si>
  <si>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</si>
  <si>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</si>
  <si>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</si>
  <si>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</si>
  <si>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</si>
  <si>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</si>
  <si>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</si>
  <si>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</si>
  <si>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</si>
  <si>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</si>
  <si>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</si>
  <si>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</si>
  <si>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</si>
  <si>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</si>
  <si>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</si>
  <si>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</si>
  <si>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</si>
  <si>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</si>
  <si>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</si>
  <si>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</si>
  <si>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</si>
  <si>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</si>
  <si>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</si>
  <si>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</si>
  <si>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</si>
  <si>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</si>
  <si>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</si>
  <si>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</si>
  <si>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</si>
  <si>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</si>
  <si>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</si>
  <si>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</si>
  <si>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</si>
  <si>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</si>
  <si>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</si>
  <si>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</si>
  <si>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</si>
  <si>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</si>
  <si>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</si>
  <si>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</si>
  <si>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</si>
  <si>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</si>
  <si>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</si>
  <si>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</si>
  <si>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</si>
  <si>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</si>
  <si>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</si>
  <si>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</si>
  <si>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</si>
  <si>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</si>
  <si>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</si>
  <si>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</si>
  <si>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</si>
  <si>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</si>
  <si>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</si>
  <si>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</si>
  <si>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</si>
  <si>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</si>
  <si>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</si>
  <si>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</si>
  <si>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</si>
  <si>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</si>
  <si>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</si>
  <si>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</si>
  <si>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</si>
  <si>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</si>
  <si>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</si>
  <si>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</si>
  <si>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</si>
  <si>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</si>
  <si>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</si>
  <si>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</si>
  <si>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</si>
  <si>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</si>
  <si>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</si>
  <si>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</si>
  <si>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</si>
  <si>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</si>
  <si>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</si>
  <si>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</si>
  <si>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</si>
  <si>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</si>
  <si>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</si>
  <si>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</si>
  <si>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</si>
  <si>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</si>
  <si>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</si>
  <si>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</si>
  <si>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</si>
  <si>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</si>
  <si>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</si>
  <si>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</si>
  <si>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</si>
  <si>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</si>
  <si>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</si>
  <si>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</si>
  <si>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</si>
  <si>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</si>
  <si>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</si>
  <si>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</si>
  <si>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</si>
  <si>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</si>
  <si>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</si>
  <si>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</si>
  <si>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</si>
  <si>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</si>
  <si>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</si>
  <si>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</si>
  <si>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</si>
  <si>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</si>
  <si>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</si>
  <si>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</si>
  <si>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</si>
  <si>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</si>
  <si>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</si>
  <si>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</si>
  <si>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</si>
  <si>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</si>
  <si>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</si>
  <si>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</si>
  <si>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</si>
  <si>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</si>
  <si>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</si>
  <si>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</si>
  <si>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</si>
  <si>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</si>
  <si>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</si>
  <si>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</si>
  <si>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</si>
  <si>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</si>
  <si>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</si>
  <si>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</si>
  <si>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</si>
  <si>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</si>
  <si>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</si>
  <si>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</si>
  <si>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</si>
  <si>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</si>
  <si>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</si>
  <si>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</si>
  <si>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</si>
  <si>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</si>
  <si>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</si>
  <si>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</si>
  <si>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</si>
  <si>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</si>
  <si>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</si>
  <si>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</si>
  <si>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</si>
  <si>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</si>
  <si>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</si>
  <si>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</si>
  <si>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</si>
  <si>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</si>
  <si>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</si>
  <si>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</si>
  <si>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</si>
  <si>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</si>
  <si>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</si>
  <si>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</si>
  <si>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</si>
  <si>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</si>
  <si>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</si>
  <si>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</si>
  <si>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</si>
  <si>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</si>
  <si>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</si>
  <si>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</si>
  <si>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</si>
  <si>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</si>
  <si>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</si>
  <si>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</si>
  <si>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</si>
  <si>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</si>
  <si>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</si>
  <si>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</si>
  <si>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</si>
  <si>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</si>
  <si>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</si>
  <si>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</si>
  <si>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</si>
  <si>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</si>
  <si>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</si>
  <si>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</si>
  <si>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</si>
  <si>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</si>
  <si>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</si>
  <si>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</si>
  <si>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</si>
  <si>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</si>
  <si>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</si>
  <si>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</si>
  <si>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</si>
  <si>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</si>
  <si>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</si>
  <si>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</si>
  <si>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</si>
  <si>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</si>
  <si>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</si>
  <si>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</si>
  <si>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</si>
  <si>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</si>
  <si>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</si>
  <si>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</si>
  <si>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</si>
  <si>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</si>
  <si>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</si>
  <si>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</si>
  <si>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</si>
  <si>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</si>
  <si>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</si>
  <si>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</si>
  <si>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</si>
  <si>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</si>
  <si>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</si>
  <si>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</si>
  <si>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</si>
  <si>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</si>
  <si>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</si>
  <si>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</si>
  <si>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</si>
  <si>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</si>
  <si>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</si>
  <si>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</si>
  <si>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</si>
  <si>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</si>
  <si>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</si>
  <si>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</si>
  <si>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</si>
  <si>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</si>
  <si>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</si>
  <si>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</si>
  <si>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</si>
  <si>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</si>
  <si>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</si>
  <si>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</si>
  <si>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</si>
  <si>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</si>
  <si>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</si>
  <si>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</si>
  <si>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</si>
  <si>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</si>
  <si>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</si>
  <si>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</si>
  <si>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</si>
  <si>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</si>
  <si>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</si>
  <si>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</si>
  <si>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</si>
  <si>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</si>
  <si>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</si>
  <si>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</si>
  <si>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</si>
  <si>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</si>
  <si>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</si>
  <si>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</si>
  <si>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</si>
  <si>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</si>
  <si>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</si>
  <si>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</si>
  <si>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</si>
  <si>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</si>
  <si>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</si>
  <si>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</si>
  <si>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</si>
  <si>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</si>
  <si>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</si>
  <si>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</si>
  <si>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</si>
  <si>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</si>
  <si>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</si>
  <si>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</si>
  <si>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</si>
  <si>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</si>
  <si>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</si>
  <si>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</si>
  <si>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</si>
  <si>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</si>
  <si>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</si>
  <si>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</si>
  <si>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</si>
  <si>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</si>
  <si>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</si>
  <si>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</si>
  <si>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</si>
  <si>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</si>
  <si>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</si>
  <si>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</si>
  <si>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</si>
  <si>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</si>
  <si>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</si>
  <si>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</si>
  <si>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</si>
  <si>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</si>
  <si>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</si>
  <si>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</si>
  <si>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</si>
  <si>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</si>
  <si>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</si>
  <si>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</si>
  <si>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</si>
  <si>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</si>
  <si>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</si>
  <si>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</si>
  <si>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</si>
  <si>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</si>
  <si>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</si>
  <si>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</si>
  <si>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</si>
  <si>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</si>
  <si>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</si>
  <si>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</si>
  <si>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</si>
  <si>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</si>
  <si>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</si>
  <si>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</si>
  <si>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</si>
  <si>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</si>
  <si>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</si>
  <si>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</si>
  <si>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</si>
  <si>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</si>
  <si>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</si>
  <si>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</si>
  <si>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</si>
  <si>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</si>
  <si>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</si>
  <si>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</si>
  <si>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</si>
  <si>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</si>
  <si>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</si>
  <si>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</si>
  <si>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</si>
  <si>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</si>
  <si>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</si>
  <si>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</si>
  <si>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</si>
  <si>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</si>
  <si>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</si>
  <si>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</si>
  <si>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</si>
  <si>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</si>
  <si>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</si>
  <si>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</si>
  <si>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</si>
  <si>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</si>
  <si>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</si>
  <si>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</si>
  <si>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</si>
  <si>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</si>
  <si>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</si>
  <si>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</si>
  <si>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</si>
  <si>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</si>
  <si>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</si>
  <si>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</si>
  <si>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</si>
  <si>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</si>
  <si>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</si>
  <si>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</si>
  <si>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</si>
  <si>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</si>
  <si>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</si>
  <si>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</si>
  <si>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</si>
  <si>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</si>
  <si>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</si>
  <si>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</si>
  <si>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</si>
  <si>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</si>
  <si>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</si>
  <si>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</si>
  <si>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</si>
  <si>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</si>
  <si>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</si>
  <si>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</si>
  <si>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</si>
  <si>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</si>
  <si>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</si>
  <si>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</si>
  <si>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</si>
  <si>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</si>
  <si>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</si>
  <si>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</si>
  <si>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</si>
  <si>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</si>
  <si>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</si>
  <si>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</si>
  <si>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</si>
  <si>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</si>
  <si>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</si>
  <si>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</si>
  <si>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</si>
  <si>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</si>
  <si>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</si>
  <si>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</si>
  <si>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</si>
  <si>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</si>
  <si>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</si>
  <si>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</si>
  <si>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</si>
  <si>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</si>
  <si>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</si>
  <si>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</si>
  <si>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</si>
  <si>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</si>
  <si>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</si>
  <si>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</si>
  <si>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</si>
  <si>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</si>
  <si>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</si>
  <si>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</si>
  <si>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</si>
  <si>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</si>
  <si>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</si>
  <si>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</si>
  <si>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</si>
  <si>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</si>
  <si>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</si>
  <si>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</si>
  <si>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</si>
  <si>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</si>
  <si>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</si>
  <si>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</si>
  <si>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</si>
  <si>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</si>
  <si>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</si>
  <si>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</si>
  <si>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</si>
  <si>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</si>
  <si>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</si>
  <si>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</si>
  <si>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</si>
  <si>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</si>
  <si>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</si>
  <si>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</si>
  <si>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</si>
  <si>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</si>
  <si>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</si>
  <si>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</si>
  <si>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</si>
  <si>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</si>
  <si>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</si>
  <si>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</si>
  <si>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</si>
  <si>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</si>
  <si>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</si>
  <si>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</si>
  <si>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</si>
  <si>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</si>
  <si>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</si>
  <si>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</si>
  <si>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</si>
  <si>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</si>
  <si>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</si>
  <si>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</si>
  <si>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</si>
  <si>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</si>
  <si>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</si>
  <si>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</si>
  <si>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</si>
  <si>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</si>
  <si>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</si>
  <si>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</si>
  <si>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</si>
  <si>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</si>
  <si>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</si>
  <si>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</si>
  <si>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</si>
  <si>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</si>
  <si>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</si>
  <si>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</si>
  <si>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</si>
  <si>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</si>
  <si>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</si>
  <si>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</si>
  <si>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</si>
  <si>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</si>
  <si>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</si>
  <si>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</si>
  <si>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</si>
  <si>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</si>
  <si>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</si>
  <si>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</si>
  <si>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</si>
  <si>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</si>
  <si>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</si>
  <si>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</si>
  <si>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</si>
  <si>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</si>
  <si>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</si>
  <si>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</si>
  <si>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</si>
  <si>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</si>
  <si>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</si>
  <si>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</si>
  <si>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</si>
  <si>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</si>
  <si>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</si>
  <si>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</si>
  <si>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</si>
  <si>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</si>
  <si>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</si>
  <si>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</si>
  <si>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</si>
  <si>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</si>
  <si>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</si>
  <si>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</si>
  <si>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</si>
  <si>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</si>
  <si>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</si>
  <si>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</si>
  <si>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</si>
  <si>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</si>
  <si>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</si>
  <si>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</si>
  <si>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</si>
  <si>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</si>
  <si>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</si>
  <si>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</si>
  <si>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</si>
  <si>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</si>
  <si>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</si>
  <si>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</si>
  <si>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</si>
  <si>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</si>
  <si>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</si>
  <si>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</si>
  <si>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</si>
  <si>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</si>
  <si>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</si>
  <si>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</si>
  <si>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</si>
  <si>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</si>
  <si>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</si>
  <si>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</si>
  <si>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</si>
  <si>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</si>
  <si>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</si>
  <si>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</si>
  <si>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</si>
  <si>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</si>
  <si>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</si>
  <si>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</si>
  <si>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</si>
  <si>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</si>
  <si>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</si>
  <si>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</si>
  <si>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</si>
  <si>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</si>
  <si>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</si>
  <si>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</si>
  <si>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</si>
  <si>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</si>
  <si>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</si>
  <si>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</si>
  <si>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</si>
  <si>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</si>
  <si>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</si>
  <si>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</si>
  <si>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</si>
  <si>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</si>
  <si>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</si>
  <si>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</si>
  <si>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</si>
  <si>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</si>
  <si>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</si>
  <si>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</si>
  <si>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</si>
  <si>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</si>
  <si>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</si>
  <si>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</si>
  <si>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</si>
  <si>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</si>
  <si>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</si>
  <si>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</si>
  <si>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</si>
  <si>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</si>
  <si>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</si>
  <si>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</si>
  <si>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</si>
  <si>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</si>
  <si>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</si>
  <si>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</si>
  <si>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</si>
  <si>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</si>
  <si>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</si>
  <si>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</si>
  <si>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</si>
  <si>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</si>
  <si>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</si>
  <si>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</si>
  <si>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</si>
  <si>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</si>
  <si>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</si>
  <si>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</si>
  <si>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</si>
  <si>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</si>
  <si>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</si>
  <si>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</si>
  <si>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</si>
  <si>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</si>
  <si>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</si>
  <si>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</si>
  <si>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</si>
  <si>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</si>
  <si>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</si>
  <si>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</si>
  <si>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</si>
  <si>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</si>
  <si>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</si>
  <si>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</si>
  <si>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</si>
  <si>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</si>
  <si>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</si>
  <si>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</si>
  <si>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</si>
  <si>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</si>
  <si>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</si>
  <si>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</si>
  <si>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</si>
  <si>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</si>
  <si>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</si>
  <si>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</si>
  <si>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</si>
  <si>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</si>
  <si>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</si>
  <si>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</si>
  <si>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</si>
  <si>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</si>
  <si>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</si>
  <si>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</si>
  <si>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</si>
  <si>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</si>
  <si>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</si>
  <si>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</si>
  <si>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</si>
  <si>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</si>
  <si>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</si>
  <si>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</si>
  <si>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</si>
  <si>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</si>
  <si>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</si>
  <si>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</si>
  <si>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</si>
  <si>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</si>
  <si>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</si>
  <si>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</si>
  <si>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</si>
  <si>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</si>
  <si>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</si>
  <si>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</si>
  <si>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</si>
  <si>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</si>
  <si>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</si>
  <si>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</si>
  <si>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</si>
  <si>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</si>
  <si>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</si>
  <si>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</si>
  <si>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</si>
  <si>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</si>
  <si>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</si>
  <si>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</si>
  <si>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</si>
  <si>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</si>
  <si>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</si>
  <si>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</si>
  <si>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</si>
  <si>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</si>
  <si>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</si>
  <si>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</si>
  <si>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</si>
  <si>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</si>
  <si>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</si>
  <si>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</si>
  <si>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</si>
  <si>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</si>
  <si>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</si>
  <si>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</si>
  <si>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</si>
  <si>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</si>
  <si>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</si>
  <si>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</si>
  <si>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</si>
  <si>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</si>
  <si>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</si>
  <si>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</si>
  <si>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</si>
  <si>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</si>
  <si>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</si>
  <si>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</si>
  <si>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</si>
  <si>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</si>
  <si>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</si>
  <si>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</si>
  <si>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</si>
  <si>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</si>
  <si>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</si>
  <si>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</si>
  <si>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</si>
  <si>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</si>
  <si>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</si>
  <si>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</si>
  <si>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</si>
  <si>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</si>
  <si>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</si>
  <si>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</si>
  <si>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</si>
  <si>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</si>
  <si>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</si>
  <si>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</si>
  <si>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</si>
  <si>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</si>
  <si>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</si>
  <si>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</si>
  <si>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</si>
  <si>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</si>
  <si>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</si>
  <si>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</si>
  <si>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</si>
  <si>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</si>
  <si>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</si>
  <si>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</si>
  <si>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</si>
  <si>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</si>
  <si>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</si>
  <si>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</si>
  <si>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</si>
  <si>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</si>
  <si>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</si>
  <si>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</si>
  <si>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</si>
  <si>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</si>
  <si>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</si>
  <si>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</si>
  <si>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</si>
  <si>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</si>
  <si>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</si>
  <si>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</si>
  <si>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</si>
  <si>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</si>
  <si>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</si>
  <si>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</si>
  <si>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</si>
  <si>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</si>
  <si>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</si>
  <si>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</si>
  <si>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</si>
  <si>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</si>
  <si>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</si>
  <si>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</si>
  <si>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</si>
  <si>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</si>
  <si>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</si>
  <si>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</si>
  <si>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</si>
  <si>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</si>
  <si>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</si>
  <si>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</si>
  <si>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</si>
  <si>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</si>
  <si>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</si>
  <si>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</si>
  <si>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</si>
  <si>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</si>
  <si>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</si>
  <si>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</si>
  <si>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</si>
  <si>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</si>
  <si>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</si>
  <si>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</si>
  <si>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</si>
  <si>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</si>
  <si>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</si>
  <si>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</si>
  <si>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</si>
  <si>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</si>
  <si>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</si>
  <si>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</si>
  <si>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</si>
  <si>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</si>
  <si>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</si>
  <si>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</si>
  <si>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</si>
  <si>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</si>
  <si>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</si>
  <si>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</si>
  <si>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</si>
  <si>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</si>
  <si>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</si>
  <si>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</si>
  <si>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</si>
  <si>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</si>
  <si>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</si>
  <si>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</si>
  <si>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</si>
  <si>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</si>
  <si>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</si>
  <si>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</si>
  <si>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</si>
  <si>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</si>
  <si>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</si>
  <si>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</si>
  <si>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</si>
  <si>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</si>
  <si>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</si>
  <si>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</si>
  <si>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</si>
  <si>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</si>
  <si>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</si>
  <si>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</si>
  <si>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</si>
  <si>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</si>
  <si>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</si>
  <si>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</si>
  <si>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</si>
  <si>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</si>
  <si>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</si>
  <si>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</si>
  <si>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</si>
  <si>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</si>
  <si>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</si>
  <si>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</si>
  <si>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</si>
  <si>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</si>
  <si>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</si>
  <si>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</si>
  <si>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</si>
  <si>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</si>
  <si>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</si>
  <si>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</si>
  <si>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</si>
  <si>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</si>
  <si>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</si>
  <si>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</si>
  <si>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</si>
  <si>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</si>
  <si>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</si>
  <si>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</si>
  <si>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</si>
  <si>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</si>
  <si>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</si>
  <si>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</si>
  <si>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</si>
  <si>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</si>
  <si>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</si>
  <si>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</si>
  <si>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</si>
  <si>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</si>
  <si>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</si>
  <si>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</si>
  <si>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</si>
  <si>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</si>
  <si>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</si>
  <si>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</si>
  <si>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</si>
  <si>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</si>
  <si>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</si>
  <si>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</si>
  <si>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</si>
  <si>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</si>
  <si>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</si>
  <si>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</si>
  <si>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</si>
  <si>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</si>
  <si>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</si>
  <si>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</si>
  <si>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</si>
  <si>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</si>
  <si>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</si>
  <si>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</si>
  <si>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</si>
  <si>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</si>
  <si>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</si>
  <si>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</si>
  <si>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</si>
  <si>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</si>
  <si>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</si>
  <si>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</si>
  <si>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</si>
  <si>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</si>
  <si>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</si>
  <si>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</si>
  <si>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</si>
  <si>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</si>
  <si>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</si>
  <si>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</si>
  <si>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</si>
  <si>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</si>
  <si>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</si>
  <si>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</si>
  <si>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</si>
  <si>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</si>
  <si>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</si>
  <si>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</si>
  <si>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</si>
  <si>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</si>
  <si>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</si>
  <si>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</si>
  <si>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</si>
  <si>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</si>
  <si>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</si>
  <si>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</si>
  <si>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</si>
  <si>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</si>
  <si>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</si>
  <si>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</si>
  <si>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</si>
  <si>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</si>
  <si>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</si>
  <si>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</si>
  <si>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</si>
  <si>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</si>
  <si>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</si>
  <si>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</si>
  <si>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</si>
  <si>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</si>
  <si>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</si>
  <si>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</si>
  <si>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</si>
  <si>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</si>
  <si>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</si>
  <si>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</si>
  <si>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</si>
  <si>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</si>
  <si>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</si>
  <si>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</si>
  <si>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</si>
  <si>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</si>
  <si>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</si>
  <si>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</si>
  <si>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</si>
  <si>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</si>
  <si>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</si>
  <si>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</si>
  <si>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</si>
  <si>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</si>
  <si>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</si>
  <si>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</si>
  <si>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</si>
  <si>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</si>
  <si>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</si>
  <si>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</si>
  <si>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</si>
  <si>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</si>
  <si>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</si>
  <si>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</si>
  <si>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</si>
  <si>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</si>
  <si>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</si>
  <si>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</si>
  <si>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</si>
  <si>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</si>
  <si>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</si>
  <si>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</si>
  <si>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</si>
  <si>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</si>
  <si>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</si>
  <si>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</si>
  <si>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</si>
  <si>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</si>
  <si>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</si>
  <si>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</si>
  <si>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</si>
  <si>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</si>
  <si>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</si>
  <si>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</si>
  <si>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</si>
  <si>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</si>
  <si>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</si>
  <si>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</si>
  <si>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</si>
  <si>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</si>
  <si>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</si>
  <si>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</si>
  <si>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</si>
  <si>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</si>
  <si>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</si>
  <si>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</si>
  <si>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</si>
  <si>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</si>
  <si>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</si>
  <si>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</si>
  <si>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</si>
  <si>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</si>
  <si>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</si>
  <si>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</si>
  <si>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</si>
  <si>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</si>
  <si>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</si>
  <si>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</si>
  <si>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</si>
  <si>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</si>
  <si>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</si>
  <si>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</si>
  <si>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</si>
  <si>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</si>
  <si>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</si>
  <si>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</si>
  <si>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</si>
  <si>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</si>
  <si>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</si>
  <si>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</si>
  <si>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</si>
  <si>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</si>
  <si>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</si>
  <si>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</si>
  <si>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</si>
  <si>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</si>
  <si>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</si>
  <si>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</si>
  <si>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</si>
  <si>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</si>
  <si>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</si>
  <si>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</si>
  <si>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</si>
  <si>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</si>
  <si>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</si>
  <si>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</si>
  <si>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</si>
  <si>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</si>
  <si>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</si>
  <si>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</si>
  <si>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</si>
  <si>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</si>
  <si>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</si>
  <si>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</si>
  <si>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</si>
  <si>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</si>
  <si>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</si>
  <si>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</si>
  <si>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</si>
  <si>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</si>
  <si>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</si>
  <si>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</si>
  <si>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</si>
  <si>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</si>
  <si>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</si>
  <si>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</si>
  <si>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</si>
  <si>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</si>
  <si>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</si>
  <si>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</si>
  <si>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</si>
  <si>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</si>
  <si>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</si>
  <si>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</si>
  <si>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</si>
  <si>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</si>
  <si>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</si>
  <si>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</si>
  <si>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</si>
  <si>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</si>
  <si>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</si>
  <si>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</si>
  <si>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</si>
  <si>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</si>
  <si>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</si>
  <si>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</si>
  <si>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</si>
  <si>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</si>
  <si>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</si>
  <si>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</si>
  <si>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</si>
  <si>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</si>
  <si>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</si>
  <si>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</si>
  <si>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</si>
  <si>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</si>
  <si>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</si>
  <si>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</si>
  <si>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</si>
  <si>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</si>
  <si>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</si>
  <si>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</si>
  <si>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</si>
  <si>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</si>
  <si>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</si>
  <si>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</si>
  <si>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</si>
  <si>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</si>
  <si>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</si>
  <si>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</si>
  <si>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</si>
  <si>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</si>
  <si>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</si>
  <si>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</si>
  <si>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</si>
  <si>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</si>
  <si>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</si>
  <si>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</si>
  <si>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</si>
  <si>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</si>
  <si>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</si>
  <si>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</si>
  <si>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</si>
  <si>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</si>
  <si>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</si>
  <si>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</si>
  <si>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</si>
  <si>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</si>
  <si>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</si>
  <si>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</si>
  <si>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</si>
  <si>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</si>
  <si>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</si>
  <si>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</si>
  <si>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</si>
  <si>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</si>
  <si>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</si>
  <si>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</si>
  <si>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</si>
  <si>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</si>
  <si>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</si>
  <si>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</si>
  <si>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</si>
  <si>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</si>
  <si>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</si>
  <si>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</si>
  <si>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</si>
  <si>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</si>
  <si>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</si>
  <si>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</si>
  <si>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</si>
  <si>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</si>
  <si>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</si>
  <si>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</si>
  <si>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</si>
  <si>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</si>
  <si>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</si>
  <si>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</si>
  <si>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</si>
  <si>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</si>
  <si>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</si>
  <si>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</si>
  <si>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</si>
  <si>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</si>
  <si>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</si>
  <si>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</si>
  <si>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</si>
  <si>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</si>
  <si>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</si>
  <si>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</si>
  <si>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</si>
  <si>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</si>
  <si>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</si>
  <si>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</si>
  <si>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</si>
  <si>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</si>
  <si>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</si>
  <si>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</si>
  <si>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</si>
  <si>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</si>
  <si>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</si>
  <si>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</si>
  <si>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</si>
  <si>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</si>
  <si>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</si>
  <si>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</si>
  <si>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</si>
  <si>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</si>
  <si>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</si>
  <si>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</si>
  <si>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</si>
  <si>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</si>
  <si>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</si>
  <si>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</si>
  <si>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</si>
  <si>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</si>
  <si>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</si>
  <si>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</si>
  <si>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</si>
  <si>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</si>
  <si>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</si>
  <si>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</si>
  <si>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</si>
  <si>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</si>
  <si>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</si>
  <si>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</si>
  <si>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</si>
  <si>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</si>
  <si>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</si>
  <si>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</si>
  <si>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</si>
  <si>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</si>
  <si>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</si>
  <si>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</si>
  <si>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</si>
  <si>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</si>
  <si>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</si>
  <si>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</si>
  <si>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</si>
  <si>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</si>
  <si>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</si>
  <si>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</si>
  <si>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</si>
  <si>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</si>
  <si>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</si>
  <si>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</si>
  <si>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</si>
  <si>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</si>
  <si>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</si>
  <si>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</si>
  <si>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</si>
  <si>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</si>
  <si>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</si>
  <si>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</si>
  <si>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</si>
  <si>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</si>
  <si>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</si>
  <si>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</si>
  <si>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</si>
  <si>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</si>
  <si>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</si>
  <si>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</si>
  <si>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</si>
  <si>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</si>
  <si>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</si>
  <si>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</si>
  <si>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</si>
  <si>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</si>
  <si>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</si>
  <si>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</si>
  <si>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</si>
  <si>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</si>
  <si>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</si>
  <si>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</si>
  <si>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</si>
  <si>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</si>
  <si>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</si>
  <si>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</si>
  <si>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</si>
  <si>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</si>
  <si>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</si>
  <si>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</si>
  <si>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</si>
  <si>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</si>
  <si>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</si>
  <si>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</si>
  <si>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</si>
  <si>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</si>
  <si>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</si>
  <si>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</si>
  <si>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</si>
  <si>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</si>
  <si>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</si>
  <si>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</si>
  <si>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</si>
  <si>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</si>
  <si>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</si>
  <si>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</si>
  <si>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</si>
  <si>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</si>
  <si>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</si>
  <si>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</si>
  <si>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</si>
  <si>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</si>
  <si>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</si>
  <si>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</si>
  <si>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</si>
  <si>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</si>
  <si>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</si>
  <si>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</si>
  <si>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</si>
  <si>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</si>
  <si>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</si>
  <si>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</si>
  <si>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</si>
  <si>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</si>
  <si>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</si>
  <si>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</si>
  <si>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</si>
  <si>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</si>
  <si>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</si>
  <si>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</si>
  <si>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</si>
  <si>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</si>
  <si>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</si>
  <si>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</si>
  <si>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</si>
  <si>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</si>
  <si>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</si>
  <si>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</si>
  <si>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</si>
  <si>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</si>
  <si>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</si>
  <si>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</si>
  <si>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</si>
  <si>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</si>
  <si>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</si>
  <si>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</si>
  <si>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</si>
  <si>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</si>
  <si>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</si>
  <si>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</si>
  <si>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</si>
  <si>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</si>
  <si>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</si>
  <si>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</si>
  <si>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</si>
  <si>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</si>
  <si>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</si>
  <si>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</si>
  <si>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</si>
  <si>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</si>
  <si>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</si>
  <si>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</si>
  <si>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</si>
  <si>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</si>
  <si>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</si>
  <si>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</si>
  <si>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</si>
  <si>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</si>
  <si>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</si>
  <si>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</si>
  <si>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</si>
  <si>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</si>
  <si>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</si>
  <si>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</si>
  <si>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</si>
  <si>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</si>
  <si>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</si>
  <si>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</si>
  <si>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</si>
  <si>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</si>
  <si>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</si>
  <si>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</si>
  <si>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</si>
  <si>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</si>
  <si>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</si>
  <si>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</si>
  <si>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</si>
  <si>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</si>
  <si>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</si>
  <si>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</si>
  <si>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</si>
  <si>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</si>
  <si>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</si>
  <si>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</si>
  <si>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</si>
  <si>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</si>
  <si>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</si>
  <si>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</si>
  <si>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</si>
  <si>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</si>
  <si>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</si>
  <si>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</si>
  <si>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</si>
  <si>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</si>
  <si>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</si>
  <si>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</si>
  <si>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</si>
  <si>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</si>
  <si>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</si>
  <si>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</si>
  <si>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</si>
  <si>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</si>
  <si>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</si>
  <si>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</si>
  <si>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</si>
  <si>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</si>
  <si>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</si>
  <si>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</si>
  <si>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</si>
  <si>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</si>
  <si>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</si>
  <si>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</si>
  <si>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</si>
  <si>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</si>
  <si>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</si>
  <si>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</si>
  <si>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</si>
  <si>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</si>
  <si>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</si>
  <si>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</si>
  <si>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</si>
  <si>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</si>
  <si>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</si>
  <si>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</si>
  <si>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</si>
  <si>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</si>
  <si>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</si>
  <si>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</si>
  <si>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</si>
  <si>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</si>
  <si>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</si>
  <si>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</si>
  <si>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</si>
  <si>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</si>
  <si>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</si>
  <si>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</si>
  <si>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</si>
  <si>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</si>
  <si>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</si>
  <si>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</si>
  <si>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</si>
  <si>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</si>
  <si>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</si>
  <si>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</si>
  <si>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</si>
  <si>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</si>
  <si>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</si>
  <si>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</si>
  <si>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</si>
  <si>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</si>
  <si>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</si>
  <si>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</si>
  <si>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</si>
  <si>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</si>
  <si>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</si>
  <si>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</si>
  <si>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</si>
  <si>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</si>
  <si>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</si>
  <si>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</si>
  <si>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</si>
  <si>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</si>
  <si>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</si>
  <si>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</si>
  <si>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</si>
  <si>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</si>
  <si>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</si>
  <si>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</si>
  <si>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</si>
  <si>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</si>
  <si>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</si>
  <si>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</si>
  <si>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</si>
  <si>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</si>
  <si>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</si>
  <si>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</si>
  <si>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</si>
  <si>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</si>
  <si>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</si>
  <si>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</si>
  <si>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</si>
  <si>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</si>
  <si>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</si>
  <si>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</si>
  <si>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</si>
  <si>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</si>
  <si>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</si>
  <si>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</si>
  <si>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</si>
  <si>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</si>
  <si>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</si>
  <si>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</si>
  <si>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</si>
  <si>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</si>
  <si>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</si>
  <si>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</si>
  <si>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</si>
  <si>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</si>
  <si>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</si>
  <si>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</si>
  <si>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</si>
  <si>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</si>
  <si>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</si>
  <si>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</si>
  <si>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</si>
  <si>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</si>
  <si>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</si>
  <si>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</si>
  <si>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</si>
  <si>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</si>
  <si>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</si>
  <si>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</si>
  <si>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</si>
  <si>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</si>
  <si>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</si>
  <si>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</si>
  <si>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</si>
  <si>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</si>
  <si>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</si>
  <si>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</si>
  <si>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</si>
  <si>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</si>
  <si>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</si>
  <si>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</si>
  <si>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</si>
  <si>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</si>
  <si>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</si>
  <si>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</si>
  <si>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</si>
  <si>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</si>
  <si>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</si>
  <si>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</si>
  <si>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</si>
  <si>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</si>
  <si>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</si>
  <si>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</si>
  <si>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</si>
  <si>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</si>
  <si>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</si>
  <si>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</si>
  <si>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</si>
  <si>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</si>
  <si>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</si>
  <si>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</si>
  <si>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</si>
  <si>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</si>
  <si>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</si>
  <si>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</si>
  <si>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</si>
  <si>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</si>
  <si>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</si>
  <si>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</si>
  <si>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</si>
  <si>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</si>
  <si>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</si>
  <si>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</si>
  <si>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</si>
  <si>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</si>
  <si>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</si>
  <si>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</si>
  <si>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</si>
  <si>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</si>
  <si>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</si>
  <si>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</si>
  <si>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</si>
  <si>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</si>
  <si>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</si>
  <si>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</si>
  <si>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</si>
  <si>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</si>
  <si>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</si>
  <si>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</si>
  <si>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</si>
  <si>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</si>
  <si>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</si>
  <si>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</si>
  <si>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</si>
  <si>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</si>
  <si>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</si>
  <si>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</si>
  <si>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</si>
  <si>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</si>
  <si>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</si>
  <si>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</si>
  <si>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</si>
  <si>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</si>
  <si>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</si>
  <si>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</si>
  <si>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</si>
  <si>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</si>
  <si>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</si>
  <si>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</si>
  <si>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</si>
  <si>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</si>
  <si>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</si>
  <si>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</si>
  <si>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</si>
  <si>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</si>
  <si>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</si>
  <si>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</si>
  <si>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</si>
  <si>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</si>
  <si>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</si>
  <si>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</si>
  <si>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</si>
  <si>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</si>
  <si>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</si>
  <si>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</si>
  <si>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</si>
  <si>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</si>
  <si>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</si>
  <si>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</si>
  <si>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</si>
  <si>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</si>
  <si>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</si>
  <si>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</si>
  <si>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</si>
  <si>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</si>
  <si>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</si>
  <si>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</si>
  <si>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</si>
  <si>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</si>
  <si>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</si>
  <si>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</si>
  <si>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</si>
  <si>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</si>
  <si>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</si>
  <si>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</si>
  <si>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</si>
  <si>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</si>
  <si>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</si>
  <si>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</si>
  <si>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</si>
  <si>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</si>
  <si>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</si>
  <si>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</si>
  <si>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</si>
  <si>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</si>
  <si>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</si>
  <si>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</si>
  <si>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</si>
  <si>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</si>
  <si>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</si>
  <si>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</si>
  <si>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</si>
  <si>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</si>
  <si>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</si>
  <si>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</si>
  <si>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</si>
  <si>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</si>
  <si>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</si>
  <si>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</si>
  <si>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</si>
  <si>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</si>
  <si>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</si>
  <si>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</si>
  <si>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</si>
  <si>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</si>
  <si>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</si>
  <si>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</si>
  <si>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</si>
  <si>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</si>
  <si>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</si>
  <si>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</si>
  <si>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</si>
  <si>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</si>
  <si>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</si>
  <si>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</si>
  <si>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</si>
  <si>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</si>
  <si>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</si>
  <si>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</si>
  <si>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</si>
  <si>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</si>
  <si>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</si>
  <si>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</si>
  <si>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</si>
  <si>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</si>
  <si>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</si>
  <si>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</si>
  <si>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</si>
  <si>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</si>
  <si>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</si>
  <si>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</si>
  <si>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</si>
  <si>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</si>
  <si>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</si>
  <si>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</si>
  <si>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</si>
  <si>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</si>
  <si>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</si>
  <si>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</si>
  <si>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</si>
  <si>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</si>
  <si>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</si>
  <si>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</si>
  <si>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</si>
  <si>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</si>
  <si>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</si>
  <si>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</si>
  <si>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</si>
  <si>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</si>
  <si>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</si>
  <si>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</si>
  <si>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</si>
  <si>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</si>
  <si>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</si>
  <si>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</si>
  <si>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</si>
  <si>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</si>
  <si>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</si>
  <si>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</si>
  <si>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</si>
  <si>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</si>
  <si>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</si>
  <si>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</si>
  <si>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</si>
  <si>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</si>
  <si>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</si>
  <si>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</si>
  <si>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</si>
  <si>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</si>
  <si>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</si>
  <si>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</si>
  <si>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</si>
  <si>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</si>
  <si>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</si>
  <si>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</si>
  <si>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</si>
  <si>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</si>
  <si>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</si>
  <si>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</si>
  <si>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</si>
  <si>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</si>
  <si>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</si>
  <si>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</si>
  <si>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</si>
  <si>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</si>
  <si>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</si>
  <si>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</si>
  <si>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</si>
  <si>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</si>
  <si>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</si>
  <si>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</si>
  <si>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</si>
  <si>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</si>
  <si>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</si>
  <si>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</si>
  <si>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</si>
  <si>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</si>
  <si>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</si>
  <si>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</si>
  <si>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</si>
  <si>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</si>
  <si>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</si>
  <si>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</si>
  <si>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</si>
  <si>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</si>
  <si>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</si>
  <si>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</si>
  <si>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</si>
  <si>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</si>
  <si>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</si>
  <si>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</si>
  <si>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</si>
  <si>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</si>
  <si>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</si>
  <si>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</si>
  <si>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</si>
  <si>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</si>
  <si>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</si>
  <si>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</si>
  <si>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</si>
  <si>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</si>
  <si>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</si>
  <si>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</si>
  <si>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</si>
  <si>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</si>
  <si>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</si>
  <si>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</si>
  <si>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</si>
  <si>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</si>
  <si>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</si>
  <si>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</si>
  <si>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</si>
  <si>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</si>
  <si>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</si>
  <si>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</si>
  <si>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</si>
  <si>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</si>
  <si>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</si>
  <si>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</si>
  <si>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</si>
  <si>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</si>
  <si>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</si>
  <si>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</si>
  <si>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</si>
  <si>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</si>
  <si>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</si>
  <si>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</si>
  <si>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</si>
  <si>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</si>
  <si>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</si>
  <si>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</si>
  <si>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</si>
  <si>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</si>
  <si>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</si>
  <si>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</si>
  <si>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</si>
  <si>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</si>
  <si>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</si>
  <si>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</si>
  <si>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</si>
  <si>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</si>
  <si>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</si>
  <si>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</si>
  <si>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</si>
  <si>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</si>
  <si>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</si>
  <si>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</si>
  <si>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</si>
  <si>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</si>
  <si>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</si>
  <si>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</si>
  <si>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</si>
  <si>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</si>
  <si>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</si>
  <si>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</si>
  <si>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</si>
  <si>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</si>
  <si>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</si>
  <si>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</si>
  <si>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</si>
  <si>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</si>
  <si>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</si>
  <si>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</si>
  <si>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</si>
  <si>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</si>
  <si>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</si>
  <si>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</si>
  <si>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</si>
  <si>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</si>
  <si>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</si>
  <si>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</si>
  <si>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</si>
  <si>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</si>
  <si>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</si>
  <si>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</si>
  <si>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</si>
  <si>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</si>
  <si>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</si>
  <si>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</si>
  <si>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</si>
  <si>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</si>
  <si>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</si>
  <si>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</si>
  <si>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</si>
  <si>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</si>
  <si>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</si>
  <si>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</si>
  <si>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</si>
  <si>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</si>
  <si>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</si>
  <si>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</si>
  <si>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</si>
  <si>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</si>
  <si>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</si>
  <si>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</si>
  <si>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</si>
  <si>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</si>
  <si>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</si>
  <si>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</si>
  <si>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</si>
  <si>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</si>
  <si>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</si>
  <si>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</si>
  <si>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</si>
  <si>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</si>
  <si>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</si>
  <si>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</si>
  <si>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</si>
  <si>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</si>
  <si>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</si>
  <si>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</si>
  <si>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</si>
  <si>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</si>
  <si>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</si>
  <si>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</si>
  <si>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</si>
  <si>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</si>
  <si>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</si>
  <si>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</si>
  <si>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</si>
  <si>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</si>
  <si>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</si>
  <si>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</si>
  <si>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</si>
  <si>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</si>
  <si>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</si>
  <si>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</si>
  <si>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</si>
  <si>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</si>
  <si>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</si>
  <si>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</si>
  <si>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</si>
  <si>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</si>
  <si>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</si>
  <si>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</si>
  <si>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</si>
  <si>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</si>
  <si>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</si>
  <si>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</si>
  <si>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</si>
  <si>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</si>
  <si>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</si>
  <si>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</si>
  <si>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</si>
  <si>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</si>
  <si>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</si>
  <si>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</si>
  <si>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</si>
  <si>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</si>
  <si>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</si>
  <si>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</si>
  <si>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</si>
  <si>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</si>
  <si>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</si>
  <si>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</si>
  <si>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</si>
  <si>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</si>
  <si>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</si>
  <si>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</si>
  <si>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</si>
  <si>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</si>
  <si>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</si>
  <si>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</si>
  <si>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</si>
  <si>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</si>
  <si>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</si>
  <si>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</si>
  <si>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</si>
  <si>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</si>
  <si>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</si>
  <si>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</si>
  <si>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</si>
  <si>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</si>
  <si>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</si>
  <si>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</si>
  <si>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</si>
  <si>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</si>
  <si>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</si>
  <si>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</si>
  <si>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</si>
  <si>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</si>
  <si>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</si>
  <si>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</si>
  <si>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</si>
  <si>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</si>
  <si>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</si>
  <si>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</si>
  <si>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</si>
  <si>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</si>
  <si>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</si>
  <si>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</si>
  <si>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</si>
  <si>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</si>
  <si>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</si>
  <si>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</si>
  <si>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</si>
  <si>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</si>
  <si>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</si>
  <si>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</si>
  <si>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</si>
  <si>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</si>
  <si>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</si>
  <si>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</si>
  <si>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</si>
  <si>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</si>
  <si>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</si>
  <si>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</si>
  <si>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</si>
  <si>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</si>
  <si>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</si>
  <si>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</si>
  <si>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</si>
  <si>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</si>
  <si>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</si>
  <si>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</si>
  <si>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</si>
  <si>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</si>
  <si>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</si>
  <si>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</si>
  <si>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</si>
  <si>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</si>
  <si>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</si>
  <si>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</si>
  <si>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</si>
  <si>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</si>
  <si>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</si>
  <si>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</si>
  <si>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</si>
  <si>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</si>
  <si>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</si>
  <si>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</si>
  <si>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</si>
  <si>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</si>
  <si>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</si>
  <si>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</si>
  <si>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</si>
  <si>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</si>
  <si>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</si>
  <si>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</si>
  <si>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</si>
  <si>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</si>
  <si>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</si>
  <si>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</si>
  <si>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</si>
  <si>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</si>
  <si>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</si>
  <si>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</si>
  <si>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</si>
  <si>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</si>
  <si>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</si>
  <si>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</si>
  <si>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</si>
  <si>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</si>
  <si>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</si>
  <si>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</si>
  <si>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</si>
  <si>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</si>
  <si>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</si>
  <si>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</si>
  <si>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</si>
  <si>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</si>
  <si>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</si>
  <si>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</si>
  <si>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</si>
  <si>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</si>
  <si>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</si>
  <si>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</si>
  <si>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</si>
  <si>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</si>
  <si>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</si>
  <si>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</si>
  <si>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</si>
  <si>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</si>
  <si>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</si>
  <si>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</si>
  <si>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</si>
  <si>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</si>
  <si>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</si>
  <si>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</si>
  <si>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</si>
  <si>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</si>
  <si>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</si>
  <si>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</si>
  <si>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</si>
  <si>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</si>
  <si>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</si>
  <si>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</si>
  <si>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</si>
  <si>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</si>
  <si>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</si>
  <si>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</si>
  <si>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</si>
  <si>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</si>
  <si>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</si>
  <si>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</si>
  <si>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</si>
  <si>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</si>
  <si>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</si>
  <si>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</si>
  <si>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</si>
  <si>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</si>
  <si>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</si>
  <si>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</si>
  <si>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</si>
  <si>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</si>
  <si>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</si>
  <si>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</si>
  <si>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</si>
  <si>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</si>
  <si>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</si>
  <si>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</si>
  <si>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</si>
  <si>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</si>
  <si>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</si>
  <si>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</si>
  <si>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</si>
  <si>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</si>
  <si>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</si>
  <si>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</si>
  <si>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</si>
  <si>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</si>
  <si>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</si>
  <si>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</si>
  <si>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</si>
  <si>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</si>
  <si>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</si>
  <si>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</si>
  <si>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</si>
  <si>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</si>
  <si>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</si>
  <si>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</si>
  <si>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</si>
  <si>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</si>
  <si>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</si>
  <si>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</si>
  <si>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</si>
  <si>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</si>
  <si>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</si>
  <si>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</si>
  <si>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</si>
  <si>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</si>
  <si>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</si>
  <si>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</si>
  <si>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</si>
  <si>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</si>
  <si>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</si>
  <si>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</si>
  <si>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</si>
  <si>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</si>
  <si>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</si>
  <si>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</si>
  <si>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</si>
  <si>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</si>
  <si>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</si>
  <si>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</si>
  <si>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</si>
  <si>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</si>
  <si>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</si>
  <si>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</si>
  <si>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</si>
  <si>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</si>
  <si>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</si>
  <si>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</si>
  <si>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</si>
  <si>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</si>
  <si>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</si>
  <si>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</si>
  <si>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</si>
  <si>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</si>
  <si>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</si>
  <si>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</si>
  <si>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</si>
  <si>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</si>
  <si>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</si>
  <si>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</si>
  <si>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</si>
  <si>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</si>
  <si>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</si>
  <si>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</si>
  <si>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</si>
  <si>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</si>
  <si>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</si>
  <si>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</si>
  <si>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</si>
  <si>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</si>
  <si>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</si>
  <si>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</si>
  <si>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</si>
  <si>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</si>
  <si>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</si>
  <si>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</si>
  <si>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</si>
  <si>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</si>
  <si>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</si>
  <si>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</si>
  <si>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</si>
  <si>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</si>
  <si>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</si>
  <si>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</si>
  <si>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</si>
  <si>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</si>
  <si>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</si>
  <si>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</si>
  <si>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</si>
  <si>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</si>
  <si>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</si>
  <si>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</si>
  <si>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</si>
  <si>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</si>
  <si>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</si>
  <si>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</si>
  <si>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</si>
  <si>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</si>
  <si>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</si>
  <si>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</si>
  <si>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</si>
  <si>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</si>
  <si>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</si>
  <si>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</si>
  <si>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</si>
  <si>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</si>
  <si>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</si>
  <si>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</si>
  <si>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</si>
  <si>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</si>
  <si>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</si>
  <si>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</si>
  <si>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</si>
  <si>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</si>
  <si>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</si>
  <si>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</si>
  <si>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</si>
  <si>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</si>
  <si>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</si>
  <si>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</si>
  <si>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</si>
  <si>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</si>
  <si>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</si>
  <si>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</si>
  <si>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</si>
  <si>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</si>
  <si>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</si>
  <si>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</si>
  <si>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</si>
  <si>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</si>
  <si>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</si>
  <si>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</si>
  <si>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</si>
  <si>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</si>
  <si>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</si>
  <si>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</si>
  <si>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</si>
  <si>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</si>
  <si>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</si>
  <si>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</si>
  <si>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</si>
  <si>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</si>
  <si>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</si>
  <si>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</si>
  <si>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</si>
  <si>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</si>
  <si>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</si>
  <si>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</si>
  <si>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</si>
  <si>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</si>
  <si>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</si>
  <si>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</si>
  <si>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</si>
  <si>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</si>
  <si>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</si>
  <si>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</si>
  <si>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</si>
  <si>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</si>
  <si>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</si>
  <si>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</si>
  <si>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</si>
  <si>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</si>
  <si>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</si>
  <si>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</si>
  <si>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</si>
  <si>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</si>
  <si>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</si>
  <si>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</si>
  <si>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</si>
  <si>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</si>
  <si>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</si>
  <si>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</si>
  <si>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</si>
  <si>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</si>
  <si>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</si>
  <si>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</si>
  <si>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</si>
  <si>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</si>
  <si>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</si>
  <si>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</si>
  <si>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</si>
  <si>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</si>
  <si>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</si>
  <si>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</si>
  <si>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</si>
  <si>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</si>
  <si>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</si>
  <si>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</si>
  <si>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</si>
  <si>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</si>
  <si>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</si>
  <si>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</si>
  <si>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</si>
  <si>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</si>
  <si>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</si>
  <si>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</si>
  <si>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</si>
  <si>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</si>
  <si>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</si>
  <si>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</si>
  <si>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</si>
  <si>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</si>
  <si>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</si>
  <si>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</si>
  <si>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</si>
  <si>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</si>
  <si>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</si>
  <si>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</si>
  <si>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</si>
  <si>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</si>
  <si>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</si>
  <si>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</si>
  <si>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</si>
  <si>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</si>
  <si>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</si>
  <si>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</si>
  <si>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</si>
  <si>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</si>
  <si>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</si>
  <si>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</si>
  <si>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</si>
  <si>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</si>
  <si>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</si>
  <si>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</si>
  <si>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</si>
  <si>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</si>
  <si>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</si>
  <si>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</si>
  <si>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</si>
  <si>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</si>
  <si>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</si>
  <si>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</si>
  <si>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</si>
  <si>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</si>
  <si>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</si>
  <si>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</si>
  <si>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</si>
  <si>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</si>
  <si>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</si>
  <si>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</si>
  <si>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</si>
  <si>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</si>
  <si>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</si>
  <si>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</si>
  <si>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</si>
  <si>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</si>
  <si>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</si>
  <si>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</si>
  <si>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</si>
  <si>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</si>
  <si>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</si>
  <si>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</si>
  <si>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</si>
  <si>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</si>
  <si>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</si>
  <si>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</si>
  <si>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</si>
  <si>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</si>
  <si>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</si>
  <si>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</si>
  <si>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</si>
  <si>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</si>
  <si>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</si>
  <si>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</si>
  <si>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</si>
  <si>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</si>
  <si>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</si>
  <si>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</si>
  <si>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</si>
  <si>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</si>
  <si>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</si>
  <si>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</si>
  <si>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</si>
  <si>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</si>
  <si>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</si>
  <si>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</si>
  <si>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</si>
  <si>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</si>
  <si>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</si>
  <si>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</si>
  <si>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</si>
  <si>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</si>
  <si>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</si>
  <si>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</si>
  <si>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</si>
  <si>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</si>
  <si>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</si>
  <si>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</si>
  <si>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</si>
  <si>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</si>
  <si>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</si>
  <si>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</si>
  <si>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</si>
  <si>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</si>
  <si>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</si>
  <si>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</si>
  <si>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</si>
  <si>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</si>
  <si>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</si>
  <si>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</si>
  <si>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</si>
  <si>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</si>
  <si>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</si>
  <si>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</si>
  <si>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</si>
  <si>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</si>
  <si>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</si>
  <si>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</si>
  <si>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</si>
  <si>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</si>
  <si>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</si>
  <si>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</si>
  <si>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</si>
  <si>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</si>
  <si>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</si>
  <si>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</si>
  <si>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</si>
  <si>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</si>
  <si>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</si>
  <si>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</si>
  <si>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</si>
  <si>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</si>
  <si>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</si>
  <si>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</si>
  <si>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</si>
  <si>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</si>
  <si>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</si>
  <si>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</si>
  <si>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</si>
  <si>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</si>
  <si>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</si>
  <si>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</si>
  <si>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</si>
  <si>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</si>
  <si>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</si>
  <si>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</si>
  <si>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</si>
  <si>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</si>
  <si>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</si>
  <si>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</si>
  <si>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</si>
  <si>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</si>
  <si>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</si>
  <si>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</si>
  <si>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</si>
  <si>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</si>
  <si>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</si>
  <si>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</si>
  <si>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</si>
  <si>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</si>
  <si>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</si>
  <si>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</si>
  <si>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</si>
  <si>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</si>
  <si>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</si>
  <si>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</si>
  <si>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</si>
  <si>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</si>
  <si>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</si>
  <si>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</si>
  <si>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</si>
  <si>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</si>
  <si>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</si>
  <si>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</si>
  <si>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</si>
  <si>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</si>
  <si>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</si>
  <si>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</si>
  <si>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</si>
  <si>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</si>
  <si>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</si>
  <si>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</si>
  <si>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</si>
  <si>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</si>
  <si>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</si>
  <si>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</si>
  <si>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</si>
  <si>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</si>
  <si>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</si>
  <si>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</si>
  <si>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</si>
  <si>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</si>
  <si>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</si>
  <si>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</si>
  <si>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</si>
  <si>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</si>
  <si>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</si>
  <si>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</si>
  <si>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</si>
  <si>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</si>
  <si>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</si>
  <si>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</si>
  <si>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</si>
  <si>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</si>
  <si>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</si>
  <si>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</si>
  <si>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</si>
  <si>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</si>
  <si>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</si>
  <si>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</si>
  <si>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</si>
  <si>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</si>
  <si>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</si>
  <si>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</si>
  <si>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</si>
  <si>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</si>
  <si>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</si>
  <si>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</si>
  <si>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</si>
  <si>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</si>
  <si>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</si>
  <si>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</si>
  <si>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</si>
  <si>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</si>
  <si>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</si>
  <si>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</si>
  <si>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</si>
  <si>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</si>
  <si>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</si>
  <si>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</si>
  <si>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</si>
  <si>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</si>
  <si>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</si>
  <si>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</si>
  <si>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</si>
  <si>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</si>
  <si>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</si>
  <si>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</si>
  <si>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</si>
  <si>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</si>
  <si>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</si>
  <si>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</si>
  <si>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</si>
  <si>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</si>
  <si>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</si>
  <si>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</si>
  <si>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</si>
  <si>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</si>
  <si>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</si>
  <si>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</si>
  <si>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</si>
  <si>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</si>
  <si>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</si>
  <si>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</si>
  <si>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</si>
  <si>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</si>
  <si>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</si>
  <si>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</si>
  <si>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</si>
  <si>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</si>
  <si>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</si>
  <si>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</si>
  <si>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</si>
  <si>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</si>
  <si>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</si>
  <si>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</si>
  <si>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</si>
  <si>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</si>
  <si>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</si>
  <si>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</si>
  <si>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</si>
  <si>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</si>
  <si>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</si>
  <si>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</si>
  <si>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</si>
  <si>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</si>
  <si>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</si>
  <si>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</si>
  <si>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</si>
  <si>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</si>
  <si>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</si>
  <si>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</si>
  <si>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</si>
  <si>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</si>
  <si>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</si>
  <si>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</si>
  <si>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</si>
  <si>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</si>
  <si>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</si>
  <si>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</si>
  <si>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</si>
  <si>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</si>
  <si>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</si>
  <si>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</si>
  <si>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</si>
  <si>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</si>
  <si>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</si>
  <si>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</si>
  <si>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</si>
  <si>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</si>
  <si>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</si>
  <si>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</si>
  <si>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</si>
  <si>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</si>
  <si>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</si>
  <si>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</si>
  <si>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</si>
  <si>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</si>
  <si>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</si>
  <si>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</si>
  <si>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</si>
  <si>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</si>
  <si>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</si>
  <si>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</si>
  <si>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</si>
  <si>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</si>
  <si>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</si>
  <si>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</si>
  <si>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</si>
  <si>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</si>
  <si>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</si>
  <si>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</si>
  <si>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</si>
  <si>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</si>
  <si>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</si>
  <si>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</si>
  <si>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</si>
  <si>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</si>
  <si>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</si>
  <si>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</si>
  <si>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</si>
  <si>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</si>
  <si>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</si>
  <si>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</si>
  <si>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</si>
  <si>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</si>
  <si>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</si>
  <si>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</si>
  <si>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</si>
  <si>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</si>
  <si>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</si>
  <si>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</si>
  <si>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</si>
  <si>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</si>
  <si>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</si>
  <si>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</si>
  <si>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</si>
  <si>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</si>
  <si>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</si>
  <si>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</si>
  <si>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</si>
  <si>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</si>
  <si>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</si>
  <si>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</si>
  <si>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</si>
  <si>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</si>
  <si>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</si>
  <si>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</si>
  <si>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</si>
  <si>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</si>
  <si>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</si>
  <si>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</si>
  <si>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</si>
  <si>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</si>
  <si>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</si>
  <si>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</si>
  <si>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</si>
  <si>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</si>
  <si>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</si>
  <si>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</si>
  <si>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</si>
  <si>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</si>
  <si>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</si>
  <si>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</si>
  <si>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</si>
  <si>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</si>
  <si>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</si>
  <si>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</si>
  <si>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</si>
  <si>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</si>
  <si>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</si>
  <si>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</si>
  <si>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</si>
  <si>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</si>
  <si>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</si>
  <si>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</si>
  <si>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</si>
  <si>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</si>
  <si>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</si>
  <si>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</si>
  <si>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</si>
  <si>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</si>
  <si>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</si>
  <si>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</si>
  <si>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</si>
  <si>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</si>
  <si>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</si>
  <si>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</si>
  <si>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</si>
  <si>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</si>
  <si>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</si>
  <si>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</si>
  <si>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</si>
  <si>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</si>
  <si>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</si>
  <si>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</si>
  <si>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</si>
  <si>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</si>
  <si>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</si>
  <si>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</si>
  <si>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</si>
  <si>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</si>
  <si>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</si>
  <si>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</si>
  <si>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</si>
  <si>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</si>
  <si>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</si>
  <si>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</si>
  <si>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</si>
  <si>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</si>
  <si>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</si>
  <si>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</si>
  <si>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</si>
  <si>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</si>
  <si>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</si>
  <si>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</si>
  <si>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</si>
  <si>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</si>
  <si>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</si>
  <si>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</si>
  <si>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</si>
  <si>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</si>
  <si>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</si>
  <si>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</si>
  <si>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</si>
  <si>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</si>
  <si>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</si>
  <si>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</si>
  <si>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</si>
  <si>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</si>
  <si>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</si>
  <si>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</si>
  <si>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</si>
  <si>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</si>
  <si>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</si>
  <si>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</si>
  <si>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</si>
  <si>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</si>
  <si>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</si>
  <si>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</si>
  <si>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</si>
  <si>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</si>
  <si>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</si>
  <si>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</si>
  <si>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</si>
  <si>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</si>
  <si>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</si>
  <si>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</si>
  <si>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</si>
  <si>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</si>
  <si>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</si>
  <si>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</si>
  <si>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</si>
  <si>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</si>
  <si>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</si>
  <si>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</si>
  <si>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</si>
  <si>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</si>
  <si>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</si>
  <si>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</si>
  <si>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</si>
  <si>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</si>
  <si>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</si>
  <si>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</si>
  <si>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</si>
  <si>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</si>
  <si>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</si>
  <si>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</si>
  <si>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</si>
  <si>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</si>
  <si>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</si>
  <si>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</si>
  <si>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</si>
  <si>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</si>
  <si>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</si>
  <si>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</si>
  <si>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</si>
  <si>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</si>
  <si>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</si>
  <si>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</si>
  <si>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</si>
  <si>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</si>
  <si>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</si>
  <si>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</si>
  <si>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</si>
  <si>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</si>
  <si>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</si>
  <si>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</si>
  <si>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</si>
  <si>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</si>
  <si>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</si>
  <si>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</si>
  <si>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</si>
  <si>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</si>
  <si>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</si>
  <si>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</si>
  <si>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</si>
  <si>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</si>
  <si>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</si>
  <si>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</si>
  <si>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</si>
  <si>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</si>
  <si>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</si>
  <si>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</si>
  <si>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</si>
  <si>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</si>
  <si>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</si>
  <si>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</si>
  <si>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</si>
  <si>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</si>
  <si>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</si>
  <si>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</si>
  <si>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</si>
  <si>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</si>
  <si>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</si>
  <si>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</si>
  <si>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</si>
  <si>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</si>
  <si>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</si>
  <si>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</si>
  <si>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</si>
  <si>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</si>
  <si>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</si>
  <si>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</si>
  <si>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</si>
  <si>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</si>
  <si>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</si>
  <si>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</si>
  <si>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</si>
  <si>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</si>
  <si>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</si>
  <si>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</si>
  <si>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</si>
  <si>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</si>
  <si>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</si>
  <si>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</si>
  <si>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</si>
  <si>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</si>
  <si>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</si>
  <si>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</si>
  <si>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</si>
  <si>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</si>
  <si>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</si>
  <si>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</si>
  <si>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</si>
  <si>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</si>
  <si>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</si>
  <si>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</si>
  <si>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</si>
  <si>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</si>
  <si>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</si>
  <si>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</si>
  <si>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</si>
  <si>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</si>
  <si>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</si>
  <si>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</si>
  <si>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</si>
  <si>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</si>
  <si>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</si>
  <si>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</si>
  <si>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</si>
  <si>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</si>
  <si>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</si>
  <si>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</si>
  <si>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</si>
  <si>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</si>
  <si>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</si>
  <si>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</si>
  <si>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</si>
  <si>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</si>
  <si>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</si>
  <si>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</si>
  <si>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</si>
  <si>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</si>
  <si>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</si>
  <si>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</si>
  <si>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</si>
  <si>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</si>
  <si>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</si>
  <si>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</si>
  <si>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</si>
  <si>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</si>
  <si>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</si>
  <si>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</si>
  <si>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</si>
  <si>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</si>
  <si>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</si>
  <si>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</si>
  <si>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</si>
  <si>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</si>
  <si>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</si>
  <si>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</si>
  <si>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</si>
  <si>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</si>
  <si>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</si>
  <si>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</si>
  <si>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</si>
  <si>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</si>
  <si>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</si>
  <si>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</si>
  <si>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</si>
  <si>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</si>
  <si>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</si>
  <si>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</si>
  <si>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</si>
  <si>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</si>
  <si>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</si>
  <si>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</si>
  <si>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</si>
  <si>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</si>
  <si>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</si>
  <si>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</si>
  <si>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</si>
  <si>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</si>
  <si>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</si>
  <si>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</si>
  <si>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</si>
  <si>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</si>
  <si>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</si>
  <si>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</si>
  <si>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</si>
  <si>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</si>
  <si>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</si>
  <si>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</si>
  <si>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</si>
  <si>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</si>
  <si>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</si>
  <si>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</si>
  <si>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</si>
  <si>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</si>
  <si>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</si>
  <si>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</si>
  <si>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</si>
  <si>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</si>
  <si>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</si>
  <si>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</si>
  <si>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</si>
  <si>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</si>
  <si>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</si>
  <si>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</si>
  <si>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</si>
  <si>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</si>
  <si>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</si>
  <si>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</si>
  <si>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</si>
  <si>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</si>
  <si>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</si>
  <si>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</si>
  <si>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</si>
  <si>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</si>
  <si>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</si>
  <si>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</si>
  <si>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</si>
  <si>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</si>
  <si>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</si>
  <si>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</si>
  <si>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</si>
  <si>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</si>
  <si>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</si>
  <si>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</si>
  <si>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</si>
  <si>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</si>
  <si>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</si>
  <si>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</si>
  <si>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</si>
  <si>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</si>
  <si>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</si>
  <si>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</si>
  <si>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</si>
  <si>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</si>
  <si>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</si>
  <si>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</si>
  <si>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</si>
  <si>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</si>
  <si>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</si>
  <si>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</si>
  <si>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</si>
  <si>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</si>
  <si>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</si>
  <si>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</si>
  <si>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</si>
  <si>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</si>
  <si>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</si>
  <si>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</si>
  <si>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</si>
  <si>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</si>
  <si>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</si>
  <si>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</si>
  <si>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</si>
  <si>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</si>
  <si>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</si>
  <si>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</si>
  <si>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</si>
  <si>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</si>
  <si>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</si>
  <si>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</si>
  <si>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</si>
  <si>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</si>
  <si>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</si>
  <si>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</si>
  <si>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</si>
  <si>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</si>
  <si>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</si>
  <si>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</si>
  <si>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</si>
  <si>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</si>
  <si>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</si>
  <si>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</si>
  <si>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</si>
  <si>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</si>
  <si>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</si>
  <si>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</si>
  <si>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</si>
  <si>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</si>
  <si>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</si>
  <si>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</si>
  <si>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</si>
  <si>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</si>
  <si>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</si>
  <si>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</si>
  <si>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</si>
  <si>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</si>
  <si>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</si>
  <si>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</si>
  <si>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</si>
  <si>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</si>
  <si>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</si>
  <si>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</si>
  <si>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</si>
  <si>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</si>
  <si>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</si>
  <si>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</si>
  <si>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</si>
  <si>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</si>
  <si>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</si>
  <si>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</si>
  <si>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</si>
  <si>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</si>
  <si>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</si>
  <si>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</si>
  <si>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</si>
  <si>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</si>
  <si>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</si>
  <si>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</si>
  <si>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</si>
  <si>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</si>
  <si>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</si>
  <si>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</si>
  <si>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</si>
  <si>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</si>
  <si>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</si>
  <si>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</si>
  <si>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</si>
  <si>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</si>
  <si>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</si>
  <si>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</si>
  <si>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</si>
  <si>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</si>
  <si>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</si>
  <si>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</si>
  <si>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</si>
  <si>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</si>
  <si>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</si>
  <si>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</si>
  <si>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</si>
  <si>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</si>
  <si>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</si>
  <si>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</si>
  <si>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</si>
  <si>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</si>
  <si>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</si>
  <si>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</si>
  <si>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</si>
  <si>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</si>
  <si>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</si>
  <si>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</si>
  <si>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</si>
  <si>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</si>
  <si>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</si>
  <si>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</si>
  <si>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</si>
  <si>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</si>
  <si>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</si>
  <si>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</si>
  <si>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</si>
  <si>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</si>
  <si>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</si>
  <si>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</si>
  <si>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</si>
  <si>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</si>
  <si>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</si>
  <si>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</si>
  <si>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</si>
  <si>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</si>
  <si>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</si>
  <si>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</si>
  <si>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</si>
  <si>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</si>
  <si>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</si>
  <si>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</si>
  <si>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</si>
  <si>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</si>
  <si>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</si>
  <si>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</si>
  <si>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</si>
  <si>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</si>
  <si>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</si>
  <si>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</si>
  <si>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</si>
  <si>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</si>
  <si>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</si>
  <si>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</si>
  <si>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</si>
  <si>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</si>
  <si>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</si>
  <si>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</si>
  <si>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</si>
  <si>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</si>
  <si>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</si>
  <si>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</si>
  <si>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</si>
  <si>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</si>
  <si>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</si>
  <si>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</si>
  <si>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</si>
  <si>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</si>
  <si>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</si>
  <si>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</si>
  <si>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</si>
  <si>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</si>
  <si>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</si>
  <si>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</si>
  <si>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</si>
  <si>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</si>
  <si>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</si>
  <si>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</si>
  <si>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</si>
  <si>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</si>
  <si>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</si>
  <si>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</si>
  <si>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</si>
  <si>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</si>
  <si>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</si>
  <si>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</si>
  <si>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</si>
  <si>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</si>
  <si>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</si>
  <si>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</si>
  <si>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</si>
  <si>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</si>
  <si>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</si>
  <si>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</si>
  <si>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</si>
  <si>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</si>
  <si>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</si>
  <si>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</si>
  <si>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</si>
  <si>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</si>
  <si>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</si>
  <si>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</si>
  <si>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</si>
  <si>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</si>
  <si>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</si>
  <si>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</si>
  <si>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</si>
  <si>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</si>
  <si>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</si>
  <si>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</si>
  <si>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</si>
  <si>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</si>
  <si>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</si>
  <si>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</si>
  <si>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</si>
  <si>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</si>
  <si>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</si>
  <si>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</si>
  <si>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</si>
  <si>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</si>
  <si>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</si>
  <si>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</si>
  <si>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</si>
  <si>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</si>
  <si>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</si>
  <si>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</si>
  <si>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</si>
  <si>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</si>
  <si>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</si>
  <si>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</si>
  <si>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</si>
  <si>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</si>
  <si>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</si>
  <si>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</si>
  <si>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</si>
  <si>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</si>
  <si>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</si>
  <si>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</si>
  <si>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</si>
  <si>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</si>
  <si>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</si>
  <si>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</si>
  <si>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</si>
  <si>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</si>
  <si>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</si>
  <si>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</si>
  <si>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</si>
  <si>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</si>
  <si>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</si>
  <si>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</si>
  <si>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</si>
  <si>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</si>
  <si>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</si>
  <si>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</si>
  <si>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</si>
  <si>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</si>
  <si>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</si>
  <si>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</si>
  <si>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</si>
  <si>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</si>
  <si>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</si>
  <si>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</si>
  <si>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</si>
  <si>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</si>
  <si>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</si>
  <si>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</si>
  <si>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</si>
  <si>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</si>
  <si>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</si>
  <si>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</si>
  <si>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</si>
  <si>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</si>
  <si>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</si>
  <si>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</si>
  <si>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</si>
  <si>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</si>
  <si>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</si>
  <si>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</si>
  <si>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</si>
  <si>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</si>
  <si>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</si>
  <si>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</si>
  <si>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</si>
  <si>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</si>
  <si>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</si>
  <si>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</si>
  <si>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</si>
  <si>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</si>
  <si>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</si>
  <si>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</si>
  <si>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</si>
  <si>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</si>
  <si>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</si>
  <si>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</si>
  <si>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</si>
  <si>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</si>
  <si>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</si>
  <si>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</si>
  <si>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</si>
  <si>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</si>
  <si>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</si>
  <si>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</si>
  <si>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</si>
  <si>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</si>
  <si>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</si>
  <si>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</si>
  <si>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</si>
  <si>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</si>
  <si>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</si>
  <si>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</si>
  <si>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</si>
  <si>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</si>
  <si>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</si>
  <si>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</si>
  <si>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</si>
  <si>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</si>
  <si>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</si>
  <si>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</si>
  <si>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</si>
  <si>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</si>
  <si>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</si>
  <si>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</si>
  <si>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</si>
  <si>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</si>
  <si>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</si>
  <si>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</si>
  <si>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</si>
  <si>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</si>
  <si>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</si>
  <si>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</si>
  <si>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</si>
  <si>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</si>
  <si>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</si>
  <si>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</si>
  <si>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</si>
  <si>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</si>
  <si>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</si>
  <si>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</si>
  <si>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</si>
  <si>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</si>
  <si>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</si>
  <si>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</si>
  <si>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</si>
  <si>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</si>
  <si>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</si>
  <si>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</si>
  <si>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</si>
  <si>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</si>
  <si>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</si>
  <si>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</si>
  <si>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</si>
  <si>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</si>
  <si>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</si>
  <si>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</si>
  <si>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</si>
  <si>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</si>
  <si>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</si>
  <si>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</si>
  <si>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</si>
  <si>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</si>
  <si>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</si>
  <si>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</si>
  <si>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</si>
  <si>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</si>
  <si>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</si>
  <si>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</si>
  <si>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</si>
  <si>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</si>
  <si>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</si>
  <si>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</si>
  <si>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</si>
  <si>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</si>
  <si>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</si>
  <si>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</si>
  <si>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</si>
  <si>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</si>
  <si>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</si>
  <si>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</si>
  <si>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</si>
  <si>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</si>
  <si>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</si>
  <si>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</si>
  <si>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</si>
  <si>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</si>
  <si>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</si>
  <si>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</si>
  <si>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</si>
  <si>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</si>
  <si>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</si>
  <si>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</si>
  <si>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</si>
  <si>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</si>
  <si>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</si>
  <si>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</si>
  <si>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</si>
  <si>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</si>
  <si>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</si>
  <si>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</si>
  <si>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</si>
  <si>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</si>
  <si>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</si>
  <si>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</si>
  <si>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</si>
  <si>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</si>
  <si>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</si>
  <si>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</si>
  <si>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</si>
  <si>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</si>
  <si>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</si>
  <si>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</si>
  <si>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</si>
  <si>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</si>
  <si>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</si>
  <si>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</si>
  <si>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</si>
  <si>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</si>
  <si>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</si>
  <si>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</si>
  <si>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</si>
  <si>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</si>
  <si>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</si>
  <si>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</si>
  <si>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</si>
  <si>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</si>
  <si>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</si>
  <si>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</si>
  <si>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</si>
  <si>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</si>
  <si>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</si>
  <si>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</si>
  <si>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</si>
  <si>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</si>
  <si>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</si>
  <si>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</si>
  <si>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</si>
  <si>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</si>
  <si>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</si>
  <si>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</si>
  <si>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</si>
  <si>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</si>
  <si>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</si>
  <si>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</si>
  <si>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</si>
  <si>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</si>
  <si>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</si>
  <si>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</si>
  <si>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</si>
  <si>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</si>
  <si>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</si>
  <si>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</si>
  <si>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</si>
  <si>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</si>
  <si>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</si>
  <si>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</si>
  <si>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</si>
  <si>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</si>
  <si>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</si>
  <si>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</si>
  <si>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</si>
  <si>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</si>
  <si>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</si>
  <si>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</si>
  <si>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</si>
  <si>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</si>
  <si>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</si>
  <si>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</si>
  <si>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</si>
  <si>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</si>
  <si>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</si>
  <si>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</si>
  <si>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</si>
  <si>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</si>
  <si>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</si>
  <si>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</si>
  <si>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</si>
  <si>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</si>
  <si>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</si>
  <si>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</si>
  <si>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</si>
  <si>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</si>
  <si>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</si>
  <si>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</si>
  <si>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</si>
  <si>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</si>
  <si>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</si>
  <si>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</si>
  <si>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</si>
  <si>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</si>
  <si>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</si>
  <si>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</si>
  <si>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</si>
  <si>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</si>
  <si>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</si>
  <si>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</si>
  <si>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</si>
  <si>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</si>
  <si>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</si>
  <si>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</si>
  <si>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</si>
  <si>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</si>
  <si>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</si>
  <si>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</si>
  <si>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</si>
  <si>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</si>
  <si>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</si>
  <si>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</si>
  <si>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</si>
  <si>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</si>
  <si>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</si>
  <si>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</si>
  <si>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</si>
  <si>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</si>
  <si>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</si>
  <si>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</si>
  <si>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</si>
  <si>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</si>
  <si>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</si>
  <si>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</si>
  <si>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</si>
  <si>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</si>
  <si>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</si>
  <si>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</si>
  <si>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</si>
  <si>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</si>
  <si>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</si>
  <si>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</si>
  <si>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</si>
  <si>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</si>
  <si>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</si>
  <si>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</si>
  <si>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</si>
  <si>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</si>
  <si>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</si>
  <si>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</si>
  <si>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</si>
  <si>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</si>
  <si>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</si>
  <si>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</si>
  <si>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</si>
  <si>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</si>
  <si>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</si>
  <si>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</si>
  <si>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</si>
  <si>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</si>
  <si>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</si>
  <si>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</si>
  <si>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</si>
  <si>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</si>
  <si>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</si>
  <si>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</si>
  <si>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</si>
  <si>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</si>
  <si>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</si>
  <si>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</si>
  <si>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</si>
  <si>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</si>
  <si>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</si>
  <si>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</si>
  <si>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</si>
  <si>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</si>
  <si>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</si>
  <si>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</si>
  <si>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</si>
  <si>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</si>
  <si>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</si>
  <si>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</si>
  <si>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</si>
  <si>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</si>
  <si>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</si>
  <si>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</si>
  <si>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</si>
  <si>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</si>
  <si>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</si>
  <si>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</si>
  <si>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</si>
  <si>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</si>
  <si>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</si>
  <si>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</si>
  <si>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</si>
  <si>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</si>
  <si>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</si>
  <si>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</si>
  <si>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</si>
  <si>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</si>
  <si>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</si>
  <si>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</si>
  <si>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</si>
  <si>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</si>
  <si>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</si>
  <si>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</si>
  <si>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</si>
  <si>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</si>
  <si>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</si>
  <si>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</si>
  <si>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</si>
  <si>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</si>
  <si>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</si>
  <si>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</si>
  <si>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</si>
  <si>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</si>
  <si>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</si>
  <si>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</si>
  <si>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</si>
  <si>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</si>
  <si>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</si>
  <si>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</si>
  <si>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</si>
  <si>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</si>
  <si>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</si>
  <si>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</si>
  <si>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</si>
  <si>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</si>
  <si>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</si>
  <si>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</si>
  <si>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</si>
  <si>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</si>
  <si>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</si>
  <si>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</si>
  <si>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</si>
  <si>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</si>
  <si>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</si>
  <si>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</si>
  <si>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</si>
  <si>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</si>
  <si>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</si>
  <si>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</si>
  <si>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</si>
  <si>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</si>
  <si>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</si>
  <si>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</si>
  <si>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</si>
  <si>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</si>
  <si>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</si>
  <si>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</si>
  <si>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</si>
  <si>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</si>
  <si>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</si>
  <si>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</si>
  <si>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</si>
  <si>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</si>
  <si>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</si>
  <si>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</si>
  <si>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</si>
  <si>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</si>
  <si>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</si>
  <si>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</si>
  <si>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</si>
  <si>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</si>
  <si>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</si>
  <si>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</si>
  <si>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</si>
  <si>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</si>
  <si>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</si>
  <si>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</si>
  <si>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</si>
  <si>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</si>
  <si>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</si>
  <si>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</si>
  <si>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</si>
  <si>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</si>
  <si>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</si>
  <si>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</si>
  <si>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</si>
  <si>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</si>
  <si>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</si>
  <si>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</si>
  <si>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</si>
  <si>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</si>
  <si>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</si>
  <si>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</si>
  <si>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</si>
  <si>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</si>
  <si>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</si>
  <si>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</si>
  <si>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</si>
  <si>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</si>
  <si>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</si>
  <si>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</si>
  <si>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</si>
  <si>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</si>
  <si>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</si>
  <si>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</si>
  <si>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</si>
  <si>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</si>
  <si>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</si>
  <si>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</si>
  <si>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</si>
  <si>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</si>
  <si>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</si>
  <si>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</si>
  <si>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</si>
  <si>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</si>
  <si>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</si>
  <si>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</si>
  <si>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</si>
  <si>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</si>
  <si>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</si>
  <si>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</si>
  <si>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</si>
  <si>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</si>
  <si>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</si>
  <si>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</si>
  <si>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</si>
  <si>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</si>
  <si>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</si>
  <si>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</si>
  <si>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</si>
  <si>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</si>
  <si>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</si>
  <si>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</si>
  <si>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</si>
  <si>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</si>
  <si>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</si>
  <si>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</si>
  <si>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</si>
  <si>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</si>
  <si>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</si>
  <si>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</si>
  <si>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</si>
  <si>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</si>
  <si>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</si>
  <si>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</si>
  <si>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</si>
  <si>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</si>
  <si>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</si>
  <si>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</si>
  <si>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</si>
  <si>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</si>
  <si>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</si>
  <si>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</si>
  <si>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</si>
  <si>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</si>
  <si>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</si>
  <si>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</si>
  <si>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</si>
  <si>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</si>
  <si>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</si>
  <si>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</si>
  <si>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</si>
  <si>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</si>
  <si>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</si>
  <si>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</si>
  <si>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</si>
  <si>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</si>
  <si>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</si>
  <si>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</si>
  <si>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</si>
  <si>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</si>
  <si>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</si>
  <si>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</si>
  <si>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</si>
  <si>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</si>
  <si>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</si>
  <si>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</si>
  <si>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</si>
  <si>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</si>
  <si>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</si>
  <si>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</si>
  <si>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</si>
  <si>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</si>
  <si>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</si>
  <si>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</si>
  <si>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</si>
  <si>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</si>
  <si>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</si>
  <si>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</si>
  <si>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</si>
  <si>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</si>
  <si>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</si>
  <si>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</si>
  <si>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</si>
  <si>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</si>
  <si>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</si>
  <si>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</si>
  <si>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</si>
  <si>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</si>
  <si>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</si>
  <si>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</si>
  <si>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</si>
  <si>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</si>
  <si>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</si>
  <si>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</si>
  <si>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</si>
  <si>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</si>
  <si>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</si>
  <si>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</si>
  <si>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</si>
  <si>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</si>
  <si>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</si>
  <si>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</si>
  <si>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</si>
  <si>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</si>
  <si>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</si>
  <si>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</si>
  <si>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</si>
  <si>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</si>
  <si>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</si>
  <si>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</si>
  <si>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</si>
  <si>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</si>
  <si>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</si>
  <si>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</si>
  <si>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</si>
  <si>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</si>
  <si>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</si>
  <si>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</si>
  <si>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</si>
  <si>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</si>
  <si>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</si>
  <si>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</si>
  <si>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</si>
  <si>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</si>
  <si>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</si>
  <si>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</si>
  <si>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</si>
  <si>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</si>
  <si>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</si>
  <si>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</si>
  <si>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</si>
  <si>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</si>
  <si>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</si>
  <si>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</si>
  <si>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</si>
  <si>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</si>
  <si>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</si>
  <si>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</si>
  <si>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</si>
  <si>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</si>
  <si>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</si>
  <si>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</si>
  <si>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</si>
  <si>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</si>
  <si>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</si>
  <si>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</si>
  <si>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</si>
  <si>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</si>
  <si>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</si>
  <si>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</si>
  <si>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</si>
  <si>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</si>
  <si>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</si>
  <si>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</si>
  <si>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</si>
  <si>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</si>
  <si>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</si>
  <si>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</si>
  <si>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</si>
  <si>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</si>
  <si>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</si>
  <si>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</si>
  <si>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</si>
  <si>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</si>
  <si>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</si>
  <si>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</si>
  <si>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</si>
  <si>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</si>
  <si>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</si>
  <si>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</si>
  <si>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</si>
  <si>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</si>
  <si>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</si>
  <si>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</si>
  <si>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</si>
  <si>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</si>
  <si>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</si>
  <si>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</si>
  <si>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</si>
  <si>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</si>
  <si>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</si>
  <si>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</si>
  <si>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</si>
  <si>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</si>
  <si>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</si>
  <si>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</si>
  <si>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</si>
  <si>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</si>
  <si>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</si>
  <si>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</si>
  <si>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</si>
  <si>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</si>
  <si>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</si>
  <si>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</si>
  <si>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</si>
  <si>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</si>
  <si>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</si>
  <si>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</si>
  <si>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</si>
  <si>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</si>
  <si>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</si>
  <si>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</si>
  <si>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</si>
  <si>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</si>
  <si>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</si>
  <si>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</si>
  <si>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</si>
  <si>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</si>
  <si>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</si>
  <si>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</si>
  <si>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</si>
  <si>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</si>
  <si>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</si>
  <si>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</si>
  <si>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</si>
  <si>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</si>
  <si>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</si>
  <si>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</si>
  <si>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</si>
  <si>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</si>
  <si>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</si>
  <si>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</si>
  <si>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</si>
  <si>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</si>
  <si>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</si>
  <si>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</si>
  <si>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</si>
  <si>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</si>
  <si>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</si>
  <si>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</si>
  <si>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</si>
  <si>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</si>
  <si>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</si>
  <si>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</si>
  <si>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</si>
  <si>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</si>
  <si>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</si>
  <si>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</si>
  <si>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</si>
  <si>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</si>
  <si>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</si>
  <si>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</si>
  <si>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</si>
  <si>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</si>
  <si>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</si>
  <si>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</si>
  <si>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</si>
  <si>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</si>
  <si>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</si>
  <si>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</si>
  <si>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</si>
  <si>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</si>
  <si>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</si>
  <si>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</si>
  <si>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</si>
  <si>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</si>
  <si>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</si>
  <si>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</si>
  <si>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</si>
  <si>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</si>
  <si>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</si>
  <si>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</si>
  <si>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</si>
  <si>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</si>
  <si>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</si>
  <si>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</si>
  <si>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</si>
  <si>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</si>
  <si>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</si>
  <si>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</si>
  <si>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</si>
  <si>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</si>
  <si>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</si>
  <si>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</si>
  <si>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</si>
  <si>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</si>
  <si>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</si>
  <si>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</si>
  <si>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</si>
  <si>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</si>
  <si>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</si>
  <si>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</si>
  <si>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</si>
  <si>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</si>
  <si>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</si>
  <si>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</si>
  <si>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</si>
  <si>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</si>
  <si>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</si>
  <si>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</si>
  <si>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</si>
  <si>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</si>
  <si>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</si>
  <si>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</si>
  <si>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</si>
  <si>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</si>
  <si>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</si>
  <si>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</si>
  <si>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</si>
  <si>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</si>
  <si>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</si>
  <si>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</si>
  <si>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</si>
  <si>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</si>
  <si>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</si>
  <si>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</si>
  <si>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</si>
  <si>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</si>
  <si>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</si>
  <si>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</si>
  <si>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</si>
  <si>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</si>
  <si>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</si>
  <si>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</si>
  <si>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</si>
  <si>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</si>
  <si>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</si>
  <si>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</si>
  <si>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</si>
  <si>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</si>
  <si>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</si>
  <si>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</si>
  <si>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</si>
  <si>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</si>
  <si>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</si>
  <si>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</si>
  <si>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</si>
  <si>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</si>
  <si>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</si>
  <si>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</si>
  <si>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</si>
  <si>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</si>
  <si>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</si>
  <si>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</si>
  <si>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</si>
  <si>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</si>
  <si>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</si>
  <si>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</si>
  <si>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</si>
  <si>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</si>
  <si>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</si>
  <si>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</si>
  <si>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</si>
  <si>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</si>
  <si>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</si>
  <si>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</si>
  <si>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</si>
  <si>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</si>
  <si>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</si>
  <si>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</si>
  <si>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</si>
  <si>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</si>
  <si>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</si>
  <si>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</si>
  <si>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</si>
  <si>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</si>
  <si>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</si>
  <si>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</si>
  <si>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</si>
  <si>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</si>
  <si>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</si>
  <si>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</si>
  <si>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</si>
  <si>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</si>
  <si>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</si>
  <si>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</si>
  <si>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</si>
  <si>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</si>
  <si>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</si>
  <si>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</si>
  <si>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</si>
  <si>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</si>
  <si>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</si>
  <si>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</si>
  <si>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</si>
  <si>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</si>
  <si>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</si>
  <si>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</si>
  <si>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</si>
  <si>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</si>
  <si>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</si>
  <si>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</si>
  <si>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</si>
  <si>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</si>
  <si>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</si>
  <si>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</si>
  <si>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</si>
  <si>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</si>
  <si>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</si>
  <si>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</si>
  <si>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</si>
  <si>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</si>
  <si>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</si>
  <si>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</si>
  <si>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</si>
  <si>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</si>
  <si>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</si>
  <si>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</si>
  <si>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</si>
  <si>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</si>
  <si>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</si>
  <si>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</si>
  <si>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</si>
  <si>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</si>
  <si>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</si>
  <si>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</si>
  <si>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</si>
  <si>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</si>
  <si>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</si>
  <si>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</si>
  <si>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</si>
  <si>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</si>
  <si>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</si>
  <si>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</si>
  <si>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</si>
  <si>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</si>
  <si>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</si>
  <si>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</si>
  <si>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</si>
  <si>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</si>
  <si>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</si>
  <si>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</si>
  <si>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</si>
  <si>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</si>
  <si>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</si>
  <si>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</si>
  <si>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</si>
  <si>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</si>
  <si>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</si>
  <si>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</si>
  <si>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</si>
  <si>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</si>
  <si>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</si>
  <si>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</si>
  <si>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</si>
  <si>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</si>
  <si>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</si>
  <si>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</si>
  <si>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</si>
  <si>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</si>
  <si>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</si>
  <si>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</si>
  <si>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</si>
  <si>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</si>
  <si>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</si>
  <si>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</si>
  <si>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</si>
  <si>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</si>
  <si>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</si>
  <si>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</si>
  <si>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</si>
  <si>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</si>
  <si>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</si>
  <si>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</si>
  <si>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</si>
  <si>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</si>
  <si>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</si>
  <si>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</si>
  <si>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</si>
  <si>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</si>
  <si>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</si>
  <si>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</si>
  <si>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</si>
  <si>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</si>
  <si>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</si>
  <si>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</si>
  <si>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</si>
  <si>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</si>
  <si>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</si>
  <si>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</si>
  <si>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</si>
  <si>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</si>
  <si>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</si>
  <si>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</si>
  <si>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</si>
  <si>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</si>
  <si>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</si>
  <si>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</si>
  <si>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</si>
  <si>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</si>
  <si>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</si>
  <si>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</si>
  <si>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</si>
  <si>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</si>
  <si>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</si>
  <si>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</si>
  <si>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</si>
  <si>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</si>
  <si>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</si>
  <si>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</si>
  <si>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</si>
  <si>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</si>
  <si>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</si>
  <si>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</si>
  <si>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</si>
  <si>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</si>
  <si>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</si>
  <si>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</si>
  <si>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</si>
  <si>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</si>
  <si>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</si>
  <si>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</si>
  <si>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</si>
  <si>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</si>
  <si>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</si>
  <si>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</si>
  <si>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</si>
  <si>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</si>
  <si>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</si>
  <si>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</si>
  <si>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</si>
  <si>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</si>
  <si>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</si>
  <si>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</si>
  <si>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</si>
  <si>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</si>
  <si>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</si>
  <si>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</si>
  <si>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</si>
  <si>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</si>
  <si>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</si>
  <si>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</si>
  <si>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</si>
  <si>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</si>
  <si>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</si>
  <si>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</si>
  <si>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</si>
  <si>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</si>
  <si>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</si>
  <si>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</si>
  <si>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</si>
  <si>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</si>
  <si>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</si>
  <si>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</si>
  <si>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</si>
  <si>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</si>
  <si>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</si>
  <si>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</si>
  <si>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</si>
  <si>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</si>
  <si>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</si>
  <si>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</si>
  <si>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</si>
  <si>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</si>
  <si>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</si>
  <si>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</si>
  <si>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</si>
  <si>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</si>
  <si>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</si>
  <si>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</si>
  <si>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</si>
  <si>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</si>
  <si>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</si>
  <si>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</si>
  <si>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</si>
  <si>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</si>
  <si>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</si>
  <si>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</si>
  <si>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</si>
  <si>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</si>
  <si>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</si>
  <si>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</si>
  <si>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</si>
  <si>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</si>
  <si>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</si>
  <si>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</si>
  <si>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</si>
  <si>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</si>
  <si>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</si>
  <si>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</si>
  <si>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</si>
  <si>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</si>
  <si>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</si>
  <si>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</si>
  <si>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</si>
  <si>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</si>
  <si>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</si>
  <si>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</si>
  <si>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</si>
  <si>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</si>
  <si>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</si>
  <si>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</si>
  <si>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</si>
  <si>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</si>
  <si>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</si>
  <si>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</si>
  <si>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</si>
  <si>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</si>
  <si>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</si>
  <si>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</si>
  <si>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</si>
  <si>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</si>
  <si>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</si>
  <si>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</si>
  <si>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</si>
  <si>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</si>
  <si>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</si>
  <si>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</si>
  <si>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</si>
  <si>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</si>
  <si>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</si>
  <si>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</si>
  <si>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</si>
  <si>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</si>
  <si>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</si>
  <si>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</si>
  <si>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</si>
  <si>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</si>
  <si>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</si>
  <si>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</si>
  <si>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</si>
  <si>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</si>
  <si>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</si>
  <si>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</si>
  <si>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</si>
  <si>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</si>
  <si>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</si>
  <si>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</si>
  <si>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</si>
  <si>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</si>
  <si>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</si>
  <si>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</si>
  <si>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</si>
  <si>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</si>
  <si>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</si>
  <si>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</si>
  <si>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</si>
  <si>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</si>
  <si>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</si>
  <si>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</si>
  <si>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</si>
  <si>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</si>
  <si>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</si>
  <si>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</si>
  <si>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</si>
  <si>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</si>
  <si>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</si>
  <si>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</si>
  <si>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</si>
  <si>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</si>
  <si>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</si>
  <si>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</si>
  <si>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</si>
  <si>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</si>
  <si>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</si>
  <si>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</si>
  <si>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</si>
  <si>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</si>
  <si>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</si>
  <si>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</si>
  <si>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</si>
  <si>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</si>
  <si>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</si>
  <si>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</si>
  <si>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</si>
  <si>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</si>
  <si>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</si>
  <si>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</si>
  <si>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</si>
  <si>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</si>
  <si>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</si>
  <si>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</si>
  <si>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</si>
  <si>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</si>
  <si>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</si>
  <si>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</si>
  <si>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</si>
  <si>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</si>
  <si>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</si>
  <si>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</si>
  <si>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</si>
  <si>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</si>
  <si>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</si>
  <si>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</si>
  <si>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</si>
  <si>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</si>
  <si>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</si>
  <si>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</si>
  <si>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</si>
  <si>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</si>
  <si>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</si>
  <si>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</si>
  <si>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</si>
  <si>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</si>
  <si>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</si>
  <si>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</si>
  <si>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</si>
  <si>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</si>
  <si>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</si>
  <si>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</si>
  <si>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</si>
  <si>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</si>
  <si>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</si>
  <si>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</si>
  <si>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</si>
  <si>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</si>
  <si>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</si>
  <si>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</si>
  <si>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</si>
  <si>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</si>
  <si>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</si>
  <si>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</si>
  <si>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</si>
  <si>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</si>
  <si>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</si>
  <si>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</si>
  <si>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</si>
  <si>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</si>
  <si>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</si>
  <si>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</si>
  <si>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</si>
  <si>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</si>
  <si>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</si>
  <si>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</si>
  <si>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</si>
  <si>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</si>
  <si>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</si>
  <si>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</si>
  <si>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</si>
  <si>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</si>
  <si>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</si>
  <si>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</si>
  <si>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</si>
  <si>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</si>
  <si>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</si>
  <si>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</si>
  <si>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</si>
  <si>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</si>
  <si>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</si>
  <si>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</si>
  <si>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</si>
  <si>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</si>
  <si>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</si>
  <si>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</si>
  <si>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</si>
  <si>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</si>
  <si>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</si>
  <si>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</si>
  <si>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</si>
  <si>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</si>
  <si>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</si>
  <si>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</si>
  <si>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</si>
  <si>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</si>
  <si>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</si>
  <si>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</si>
  <si>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</si>
  <si>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</si>
  <si>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</si>
  <si>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</si>
  <si>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</si>
  <si>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</si>
  <si>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</si>
  <si>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</si>
  <si>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</si>
  <si>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</si>
  <si>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</si>
  <si>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</si>
  <si>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</si>
  <si>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</si>
  <si>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</si>
  <si>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</si>
  <si>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</si>
  <si>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</si>
  <si>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</si>
  <si>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</si>
  <si>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</si>
  <si>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</si>
  <si>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</si>
  <si>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</si>
  <si>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</si>
  <si>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</si>
  <si>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</si>
  <si>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</si>
  <si>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</si>
  <si>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</si>
  <si>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</si>
  <si>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</si>
  <si>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</si>
  <si>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</si>
  <si>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</si>
  <si>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</si>
  <si>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</si>
  <si>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</si>
  <si>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</si>
  <si>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</si>
  <si>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</si>
  <si>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</si>
  <si>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</si>
  <si>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</si>
  <si>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</si>
  <si>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</si>
  <si>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</si>
  <si>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</si>
  <si>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</si>
  <si>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</si>
  <si>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</si>
  <si>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</si>
  <si>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</si>
  <si>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</si>
  <si>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</si>
  <si>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</si>
  <si>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</si>
  <si>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</si>
  <si>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</si>
  <si>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</si>
  <si>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</si>
  <si>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</si>
  <si>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</si>
  <si>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</si>
  <si>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</si>
  <si>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</si>
  <si>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</si>
  <si>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</si>
  <si>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</si>
  <si>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</si>
  <si>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</si>
  <si>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</si>
  <si>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</si>
  <si>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</si>
  <si>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</si>
  <si>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</si>
  <si>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</si>
  <si>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</si>
  <si>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</si>
  <si>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</si>
  <si>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</si>
  <si>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</si>
  <si>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</si>
  <si>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</si>
  <si>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</si>
  <si>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</si>
  <si>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</si>
  <si>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</si>
  <si>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</si>
  <si>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</si>
  <si>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</si>
  <si>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</si>
  <si>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</si>
  <si>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</si>
  <si>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</si>
  <si>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</si>
  <si>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</si>
  <si>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</si>
  <si>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</si>
  <si>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</si>
  <si>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</si>
  <si>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</si>
  <si>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</si>
  <si>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</si>
  <si>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</si>
  <si>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</si>
  <si>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</si>
  <si>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</si>
  <si>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</si>
  <si>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</si>
  <si>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</si>
  <si>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</si>
  <si>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</si>
  <si>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</si>
  <si>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</si>
  <si>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</si>
  <si>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</si>
  <si>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</si>
  <si>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</si>
  <si>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</si>
  <si>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</si>
  <si>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</si>
  <si>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</si>
  <si>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</si>
  <si>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</si>
  <si>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</si>
  <si>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</si>
  <si>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</si>
  <si>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</si>
  <si>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</si>
  <si>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</si>
  <si>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</si>
  <si>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</si>
  <si>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</si>
  <si>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</si>
  <si>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</si>
  <si>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</si>
  <si>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</si>
  <si>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</si>
  <si>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</si>
  <si>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</si>
  <si>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</si>
  <si>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</si>
  <si>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</si>
  <si>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</si>
  <si>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</si>
  <si>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</si>
  <si>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</si>
  <si>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</si>
  <si>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</si>
  <si>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</si>
  <si>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</si>
  <si>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</si>
  <si>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</si>
  <si>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</si>
  <si>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</si>
  <si>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</si>
  <si>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</si>
  <si>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</si>
  <si>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</si>
  <si>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</si>
  <si>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</si>
  <si>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</si>
  <si>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</si>
  <si>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</si>
  <si>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</si>
  <si>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</si>
  <si>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</si>
  <si>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</si>
  <si>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</si>
  <si>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</si>
  <si>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</si>
  <si>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</si>
  <si>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</si>
  <si>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</si>
  <si>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</si>
  <si>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</si>
  <si>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</si>
  <si>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</si>
  <si>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</si>
  <si>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</si>
  <si>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</si>
  <si>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</si>
  <si>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</si>
  <si>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</si>
  <si>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</si>
  <si>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</si>
  <si>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</si>
  <si>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</si>
  <si>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</si>
  <si>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</si>
  <si>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</si>
  <si>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</si>
  <si>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</si>
  <si>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</si>
  <si>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</si>
  <si>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</si>
  <si>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</si>
  <si>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</si>
  <si>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</si>
  <si>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</si>
  <si>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</si>
  <si>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</si>
  <si>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</si>
  <si>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</si>
  <si>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</si>
  <si>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</si>
  <si>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</si>
  <si>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</si>
  <si>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</si>
  <si>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</si>
  <si>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</si>
  <si>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</si>
  <si>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</si>
  <si>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</si>
  <si>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</si>
  <si>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</si>
  <si>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</si>
  <si>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</si>
  <si>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</si>
  <si>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</si>
  <si>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</si>
  <si>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</si>
  <si>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</si>
  <si>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</si>
  <si>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</si>
  <si>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</si>
  <si>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</si>
  <si>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</si>
  <si>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</si>
  <si>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</si>
  <si>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</si>
  <si>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</si>
  <si>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</si>
  <si>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</si>
  <si>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</si>
  <si>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</si>
  <si>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</si>
  <si>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</si>
  <si>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</si>
  <si>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</si>
  <si>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</si>
  <si>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</si>
  <si>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</si>
  <si>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</si>
  <si>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</si>
  <si>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</si>
  <si>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</si>
  <si>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</si>
  <si>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</si>
  <si>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</si>
  <si>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</si>
  <si>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</si>
  <si>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</si>
  <si>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</si>
  <si>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</si>
  <si>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</si>
  <si>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</si>
  <si>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</si>
  <si>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</si>
  <si>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</si>
  <si>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</si>
  <si>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</si>
  <si>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</si>
  <si>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</si>
  <si>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</si>
  <si>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</si>
  <si>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</si>
  <si>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</si>
  <si>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</si>
  <si>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</si>
  <si>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</si>
  <si>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</si>
  <si>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</si>
  <si>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</si>
  <si>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</si>
  <si>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</si>
  <si>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</si>
  <si>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</si>
  <si>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</si>
  <si>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</si>
  <si>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</si>
  <si>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</si>
  <si>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</si>
  <si>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</si>
  <si>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</si>
  <si>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</si>
  <si>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</si>
  <si>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</si>
  <si>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</si>
  <si>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</si>
  <si>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</si>
  <si>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</si>
  <si>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</si>
  <si>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</si>
  <si>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</si>
  <si>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</si>
  <si>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</si>
  <si>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</si>
  <si>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</si>
  <si>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</si>
  <si>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</si>
  <si>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</si>
  <si>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</si>
  <si>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</si>
  <si>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</si>
  <si>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</si>
  <si>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</si>
  <si>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</si>
  <si>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</si>
  <si>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</si>
  <si>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</si>
  <si>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</si>
  <si>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</si>
  <si>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</si>
  <si>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</si>
  <si>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</si>
  <si>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</si>
  <si>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</si>
  <si>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</si>
  <si>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</si>
  <si>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</si>
  <si>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</si>
  <si>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</si>
  <si>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</si>
  <si>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</si>
  <si>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</si>
  <si>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</si>
  <si>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</si>
  <si>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</si>
  <si>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</si>
  <si>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</si>
  <si>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</si>
  <si>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</si>
  <si>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</si>
  <si>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</si>
  <si>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</si>
  <si>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</si>
  <si>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</si>
  <si>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</si>
  <si>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</si>
  <si>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</si>
  <si>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</si>
  <si>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</si>
  <si>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</si>
  <si>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</si>
  <si>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</si>
  <si>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</si>
  <si>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</si>
  <si>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</si>
  <si>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</si>
  <si>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</si>
  <si>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</si>
  <si>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</si>
  <si>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</si>
  <si>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</si>
  <si>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</si>
  <si>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</si>
  <si>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</si>
  <si>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</si>
  <si>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</si>
  <si>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</si>
  <si>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</si>
  <si>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</si>
  <si>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</si>
  <si>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</si>
  <si>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</si>
  <si>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</si>
  <si>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</si>
  <si>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</si>
  <si>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</si>
  <si>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</si>
  <si>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</si>
  <si>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</si>
  <si>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</si>
  <si>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</si>
  <si>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</si>
  <si>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</si>
  <si>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</si>
  <si>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</si>
  <si>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</si>
  <si>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</si>
  <si>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</si>
  <si>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</si>
  <si>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</si>
  <si>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</si>
  <si>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</si>
  <si>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</si>
  <si>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</si>
  <si>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</si>
  <si>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</si>
  <si>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</si>
  <si>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</si>
  <si>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</si>
  <si>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</si>
  <si>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</si>
  <si>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</si>
  <si>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</si>
  <si>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</si>
  <si>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</si>
  <si>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</si>
  <si>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</si>
  <si>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</si>
  <si>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</si>
  <si>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</si>
  <si>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</si>
  <si>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</si>
  <si>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</si>
  <si>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</si>
  <si>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</si>
  <si>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</si>
  <si>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</si>
  <si>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</si>
  <si>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</si>
  <si>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</si>
  <si>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</si>
  <si>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</si>
  <si>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</si>
  <si>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</si>
  <si>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</si>
  <si>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</si>
  <si>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</si>
  <si>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</si>
  <si>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</si>
  <si>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</si>
  <si>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</si>
  <si>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</si>
  <si>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</si>
  <si>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</si>
  <si>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</si>
  <si>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</si>
  <si>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</si>
  <si>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</si>
  <si>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</si>
  <si>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</si>
  <si>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</si>
  <si>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</si>
  <si>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</si>
  <si>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</si>
  <si>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</si>
  <si>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</si>
  <si>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</si>
  <si>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</si>
  <si>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</si>
  <si>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</si>
  <si>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</si>
  <si>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</si>
  <si>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</si>
  <si>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</si>
  <si>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</si>
  <si>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</si>
  <si>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</si>
  <si>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</si>
  <si>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</si>
  <si>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</si>
  <si>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</si>
  <si>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</si>
  <si>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</si>
  <si>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</si>
  <si>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</si>
  <si>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</si>
  <si>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</si>
  <si>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</si>
  <si>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</si>
  <si>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</si>
  <si>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</si>
  <si>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</si>
  <si>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</si>
  <si>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</si>
  <si>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</si>
  <si>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</si>
  <si>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</si>
  <si>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</si>
  <si>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</si>
  <si>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</si>
  <si>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</si>
  <si>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</si>
  <si>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</si>
  <si>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</si>
  <si>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</si>
  <si>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</si>
  <si>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</si>
  <si>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</si>
  <si>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</si>
  <si>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</si>
  <si>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</si>
  <si>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</si>
  <si>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</si>
  <si>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</si>
  <si>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</si>
  <si>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</si>
  <si>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</si>
  <si>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</si>
  <si>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</si>
  <si>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</si>
  <si>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</si>
  <si>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</si>
  <si>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</si>
  <si>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</si>
  <si>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</si>
  <si>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</si>
  <si>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</si>
  <si>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</si>
  <si>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</si>
  <si>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</si>
  <si>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</si>
  <si>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</si>
  <si>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</si>
  <si>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</si>
  <si>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</si>
  <si>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</si>
  <si>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</si>
  <si>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</si>
  <si>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</si>
  <si>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</si>
  <si>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</si>
  <si>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</si>
  <si>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</si>
  <si>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</si>
  <si>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</si>
  <si>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</si>
  <si>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</si>
  <si>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</si>
  <si>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</si>
  <si>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</si>
  <si>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</si>
  <si>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</si>
  <si>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</si>
  <si>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</si>
  <si>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</si>
  <si>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</si>
  <si>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</si>
  <si>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</si>
  <si>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</si>
  <si>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</si>
  <si>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</si>
  <si>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</si>
  <si>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</si>
  <si>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</si>
  <si>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</si>
  <si>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</si>
  <si>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</si>
  <si>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</si>
  <si>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</si>
  <si>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</si>
  <si>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</si>
  <si>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</si>
  <si>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</si>
  <si>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</si>
  <si>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</si>
  <si>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</si>
  <si>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</si>
  <si>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</si>
  <si>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</si>
  <si>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</si>
  <si>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</si>
  <si>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</si>
  <si>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</si>
  <si>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</si>
  <si>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</si>
  <si>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</si>
  <si>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</si>
  <si>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</si>
  <si>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</si>
  <si>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</si>
  <si>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</si>
  <si>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</si>
  <si>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</si>
  <si>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</si>
  <si>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</si>
  <si>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</si>
  <si>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</si>
  <si>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</si>
  <si>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</si>
  <si>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</si>
  <si>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</si>
  <si>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</si>
  <si>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</si>
  <si>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</si>
  <si>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</si>
  <si>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</si>
  <si>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</si>
  <si>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</si>
  <si>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</si>
  <si>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</si>
  <si>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</si>
  <si>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</si>
  <si>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</si>
  <si>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</si>
  <si>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</si>
  <si>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</si>
  <si>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</si>
  <si>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</si>
  <si>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</si>
  <si>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</si>
  <si>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</si>
  <si>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</si>
  <si>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</si>
  <si>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</si>
  <si>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</si>
  <si>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</si>
  <si>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</si>
  <si>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</si>
  <si>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</si>
  <si>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</si>
  <si>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</si>
  <si>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</si>
  <si>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</si>
  <si>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</si>
  <si>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</si>
  <si>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</si>
  <si>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</si>
  <si>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</si>
  <si>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</si>
  <si>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</si>
  <si>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</si>
  <si>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</si>
  <si>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</si>
  <si>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</si>
  <si>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</si>
  <si>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</si>
  <si>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</si>
  <si>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</si>
  <si>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</si>
  <si>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</si>
  <si>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</si>
  <si>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</si>
  <si>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</si>
  <si>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</si>
  <si>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</si>
  <si>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</si>
  <si>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</si>
  <si>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</si>
  <si>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</si>
  <si>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</si>
  <si>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</si>
  <si>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</si>
  <si>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</si>
  <si>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</si>
  <si>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</si>
  <si>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</si>
  <si>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</si>
  <si>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</si>
  <si>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</si>
  <si>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</si>
  <si>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</si>
  <si>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</si>
  <si>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</si>
  <si>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</si>
  <si>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</si>
  <si>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</si>
  <si>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</si>
  <si>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</si>
  <si>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</si>
  <si>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</si>
  <si>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</si>
  <si>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</si>
  <si>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</si>
  <si>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</si>
  <si>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</si>
  <si>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</si>
  <si>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</si>
  <si>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</si>
  <si>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</si>
  <si>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</si>
  <si>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</si>
  <si>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</si>
  <si>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</si>
  <si>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</si>
  <si>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</si>
  <si>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</si>
  <si>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</si>
  <si>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</si>
  <si>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</si>
  <si>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</si>
  <si>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</si>
  <si>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</si>
  <si>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</si>
  <si>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</si>
  <si>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</si>
  <si>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</si>
  <si>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</si>
  <si>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</si>
  <si>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</si>
  <si>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</si>
  <si>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</si>
  <si>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</si>
  <si>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</si>
  <si>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</si>
  <si>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</si>
  <si>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</si>
  <si>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</si>
  <si>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</si>
  <si>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</si>
  <si>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</si>
  <si>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</si>
  <si>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</si>
  <si>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</si>
  <si>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</si>
  <si>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</si>
  <si>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</si>
  <si>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</si>
  <si>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</si>
  <si>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</si>
  <si>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</si>
  <si>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</si>
  <si>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</si>
  <si>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</si>
  <si>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</si>
  <si>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</si>
  <si>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</si>
  <si>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</si>
  <si>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</si>
  <si>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</si>
  <si>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</si>
  <si>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</si>
  <si>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</si>
  <si>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</si>
  <si>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</si>
  <si>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</si>
  <si>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</si>
  <si>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</si>
  <si>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</si>
  <si>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</si>
  <si>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</si>
  <si>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</si>
  <si>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</si>
  <si>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</si>
  <si>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</si>
  <si>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</si>
  <si>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</si>
  <si>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</si>
  <si>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</si>
  <si>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</si>
  <si>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</si>
  <si>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</si>
  <si>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</si>
  <si>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</si>
  <si>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</si>
  <si>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</si>
  <si>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</si>
  <si>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</si>
  <si>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</si>
  <si>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</si>
  <si>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</si>
  <si>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</si>
  <si>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</si>
  <si>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</si>
  <si>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</si>
  <si>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</si>
  <si>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</si>
  <si>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</si>
  <si>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</si>
  <si>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</si>
  <si>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</si>
  <si>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</si>
  <si>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</si>
  <si>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</si>
  <si>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</si>
  <si>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</si>
  <si>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</si>
  <si>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</si>
  <si>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</si>
  <si>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</si>
  <si>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</si>
  <si>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</si>
  <si>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</si>
  <si>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</si>
  <si>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</si>
  <si>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</si>
  <si>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</si>
  <si>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</si>
  <si>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</si>
  <si>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</si>
  <si>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</si>
  <si>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</si>
  <si>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</si>
  <si>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</si>
  <si>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</si>
  <si>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</si>
  <si>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</si>
  <si>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</si>
  <si>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</si>
  <si>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</si>
  <si>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</si>
  <si>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</si>
  <si>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</si>
  <si>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</si>
  <si>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</si>
  <si>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</si>
  <si>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</si>
  <si>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</si>
  <si>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</si>
  <si>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</si>
  <si>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</si>
  <si>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</si>
  <si>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</si>
  <si>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</si>
  <si>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</si>
  <si>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</si>
  <si>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</si>
  <si>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</si>
  <si>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</si>
  <si>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</si>
  <si>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</si>
  <si>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</si>
  <si>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</si>
  <si>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</si>
  <si>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</si>
  <si>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</si>
  <si>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</si>
  <si>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</si>
  <si>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</si>
  <si>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</si>
  <si>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</si>
  <si>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</si>
  <si>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</si>
  <si>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</si>
  <si>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</si>
  <si>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</si>
  <si>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</si>
  <si>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</si>
  <si>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</si>
  <si>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</si>
  <si>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</si>
  <si>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</si>
  <si>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</si>
  <si>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</si>
  <si>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</si>
  <si>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</si>
  <si>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</si>
  <si>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</si>
  <si>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</si>
  <si>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</si>
  <si>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</si>
  <si>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</si>
  <si>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</si>
  <si>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</si>
  <si>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</si>
  <si>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</si>
  <si>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</si>
  <si>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</si>
  <si>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</si>
  <si>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</si>
  <si>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</si>
  <si>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</si>
  <si>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</si>
  <si>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</si>
  <si>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</si>
  <si>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</si>
  <si>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</si>
  <si>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</si>
  <si>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</si>
  <si>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</si>
  <si>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</si>
  <si>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</si>
  <si>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</si>
  <si>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</si>
  <si>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</si>
  <si>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</si>
  <si>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</si>
  <si>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</si>
  <si>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</si>
  <si>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</si>
  <si>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</si>
  <si>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</si>
  <si>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</si>
  <si>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</si>
  <si>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</si>
  <si>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</si>
  <si>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</si>
  <si>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</si>
  <si>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</si>
  <si>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</si>
  <si>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</si>
  <si>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</si>
  <si>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</si>
  <si>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</si>
  <si>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</si>
  <si>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</si>
  <si>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</si>
  <si>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</si>
  <si>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</si>
  <si>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</si>
  <si>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</si>
  <si>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</si>
  <si>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</si>
  <si>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</si>
  <si>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</si>
  <si>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</si>
  <si>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</si>
  <si>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</si>
  <si>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</si>
  <si>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</si>
  <si>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</si>
  <si>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</si>
  <si>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</si>
  <si>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</si>
  <si>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</si>
  <si>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</si>
  <si>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</si>
  <si>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</si>
  <si>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</si>
  <si>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</si>
  <si>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</si>
  <si>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</si>
  <si>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</si>
  <si>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</si>
  <si>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</si>
  <si>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</si>
  <si>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</si>
  <si>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</si>
  <si>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</si>
  <si>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</si>
  <si>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</si>
  <si>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</si>
  <si>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</si>
  <si>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</si>
  <si>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</si>
  <si>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</si>
  <si>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</si>
  <si>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</si>
  <si>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</si>
  <si>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</si>
  <si>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</si>
  <si>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</si>
  <si>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</si>
  <si>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</si>
  <si>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</si>
  <si>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</si>
  <si>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</si>
  <si>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</si>
  <si>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</si>
  <si>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</si>
  <si>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</si>
  <si>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</si>
  <si>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</si>
  <si>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</si>
  <si>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</si>
  <si>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</si>
  <si>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</si>
  <si>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</si>
  <si>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</si>
  <si>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</si>
  <si>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</si>
  <si>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</si>
  <si>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</si>
  <si>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</si>
  <si>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</si>
  <si>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</si>
  <si>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</si>
  <si>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</si>
  <si>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</si>
  <si>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</si>
  <si>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</si>
  <si>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</si>
  <si>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</si>
  <si>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</si>
  <si>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</si>
  <si>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</si>
  <si>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</si>
  <si>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</si>
  <si>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</si>
  <si>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</si>
  <si>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</si>
  <si>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</si>
  <si>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</si>
  <si>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</si>
  <si>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</si>
  <si>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</si>
  <si>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</si>
  <si>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</si>
  <si>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</si>
  <si>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</si>
  <si>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</si>
  <si>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</si>
  <si>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</si>
  <si>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</si>
  <si>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</si>
  <si>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</si>
  <si>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</si>
  <si>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</si>
  <si>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</si>
  <si>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</si>
  <si>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</si>
  <si>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</si>
  <si>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</si>
  <si>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</si>
  <si>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</si>
  <si>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</si>
  <si>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</si>
  <si>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</si>
  <si>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</si>
  <si>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</si>
  <si>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</si>
  <si>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</si>
  <si>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</si>
  <si>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</si>
  <si>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</si>
  <si>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</si>
  <si>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</si>
  <si>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</si>
  <si>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</si>
  <si>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</si>
  <si>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</si>
  <si>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</si>
  <si>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</si>
  <si>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</si>
  <si>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</si>
  <si>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</si>
  <si>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</si>
  <si>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</si>
  <si>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</si>
  <si>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</si>
  <si>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</si>
  <si>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</si>
  <si>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</si>
  <si>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</si>
  <si>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</si>
  <si>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</si>
  <si>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</si>
  <si>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</si>
  <si>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</si>
  <si>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</si>
  <si>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</si>
  <si>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</si>
  <si>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</si>
  <si>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</si>
  <si>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</si>
  <si>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</si>
  <si>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</si>
  <si>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</si>
  <si>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</si>
  <si>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</si>
  <si>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</si>
  <si>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</si>
  <si>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</si>
  <si>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</si>
  <si>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</si>
  <si>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</si>
  <si>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</si>
  <si>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</si>
  <si>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</si>
  <si>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</si>
  <si>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</si>
  <si>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</si>
  <si>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</si>
  <si>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</si>
  <si>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</si>
  <si>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</si>
  <si>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</si>
  <si>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</si>
  <si>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</si>
  <si>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</si>
  <si>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</si>
  <si>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</si>
  <si>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</si>
  <si>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</si>
  <si>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</si>
  <si>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</si>
  <si>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</si>
  <si>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</si>
  <si>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</si>
  <si>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</si>
  <si>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</si>
  <si>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</si>
  <si>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</si>
  <si>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</si>
  <si>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</si>
  <si>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</si>
  <si>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</si>
  <si>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</si>
  <si>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</si>
  <si>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</si>
  <si>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</si>
  <si>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</si>
  <si>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</si>
  <si>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</si>
  <si>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</si>
  <si>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</si>
  <si>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</si>
  <si>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</si>
  <si>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</si>
  <si>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</si>
  <si>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</si>
  <si>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</si>
  <si>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</si>
  <si>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</si>
  <si>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</si>
  <si>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</si>
  <si>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</si>
  <si>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</si>
  <si>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</si>
  <si>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</si>
  <si>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</si>
  <si>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</si>
  <si>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</si>
  <si>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</si>
  <si>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</si>
  <si>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</si>
  <si>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</si>
  <si>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</si>
  <si>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</si>
  <si>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</si>
  <si>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</si>
  <si>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</si>
  <si>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</si>
  <si>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</si>
  <si>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</si>
  <si>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</si>
  <si>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</si>
  <si>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</si>
  <si>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</si>
  <si>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</si>
  <si>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</si>
  <si>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</si>
  <si>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</si>
  <si>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</si>
  <si>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</si>
  <si>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</si>
  <si>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</si>
  <si>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</si>
  <si>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</si>
  <si>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</si>
  <si>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</si>
  <si>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</si>
  <si>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</si>
  <si>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</si>
  <si>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</si>
  <si>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</si>
  <si>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</si>
  <si>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</si>
  <si>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</si>
  <si>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</si>
  <si>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</si>
  <si>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</si>
  <si>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</si>
  <si>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</si>
  <si>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</si>
  <si>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</si>
  <si>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</si>
  <si>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</si>
  <si>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</si>
  <si>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</si>
  <si>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</si>
  <si>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</si>
  <si>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</si>
  <si>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</si>
  <si>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</si>
  <si>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</si>
  <si>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</si>
  <si>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</si>
  <si>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</si>
  <si>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</si>
  <si>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</si>
  <si>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</si>
  <si>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</si>
  <si>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</si>
  <si>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</si>
  <si>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</si>
  <si>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</si>
  <si>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</si>
  <si>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</si>
  <si>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</si>
  <si>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</si>
  <si>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</si>
  <si>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</si>
  <si>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</si>
  <si>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</si>
  <si>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</si>
  <si>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</si>
  <si>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</si>
  <si>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</si>
  <si>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</si>
  <si>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</si>
  <si>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</si>
  <si>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</si>
  <si>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</si>
  <si>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</si>
  <si>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</si>
  <si>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</si>
  <si>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</si>
  <si>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</si>
  <si>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</si>
  <si>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</si>
  <si>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</si>
  <si>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</si>
  <si>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</si>
  <si>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</si>
  <si>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</si>
  <si>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</si>
  <si>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</si>
  <si>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</si>
  <si>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</si>
  <si>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</si>
  <si>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</si>
  <si>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</si>
  <si>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</si>
  <si>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</si>
  <si>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</si>
  <si>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</si>
  <si>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</si>
  <si>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</si>
  <si>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</si>
  <si>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</si>
  <si>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</si>
  <si>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</si>
  <si>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</si>
  <si>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</si>
  <si>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</si>
  <si>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</si>
  <si>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</si>
  <si>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</si>
  <si>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</si>
  <si>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</si>
  <si>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</si>
  <si>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</si>
  <si>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</si>
  <si>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</si>
  <si>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</si>
  <si>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</si>
  <si>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</si>
  <si>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</si>
  <si>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</si>
  <si>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</si>
  <si>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</si>
  <si>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</si>
  <si>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</si>
  <si>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</si>
  <si>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</si>
  <si>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</si>
  <si>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</si>
  <si>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</si>
  <si>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</si>
  <si>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</si>
  <si>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</si>
  <si>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</si>
  <si>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</si>
  <si>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</si>
  <si>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</si>
  <si>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</si>
  <si>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</si>
  <si>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</si>
  <si>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</si>
  <si>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</si>
  <si>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</si>
  <si>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</si>
  <si>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</si>
  <si>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</si>
  <si>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</si>
  <si>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</si>
  <si>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</si>
  <si>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</si>
  <si>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</si>
  <si>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</si>
  <si>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</si>
  <si>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</si>
  <si>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</si>
  <si>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</si>
  <si>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</si>
  <si>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</si>
  <si>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</si>
  <si>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</si>
  <si>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</si>
  <si>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</si>
  <si>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</si>
  <si>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</si>
  <si>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</si>
  <si>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</si>
  <si>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</si>
  <si>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</si>
  <si>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</si>
  <si>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</si>
  <si>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</si>
  <si>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</si>
  <si>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</si>
  <si>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</si>
  <si>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</si>
  <si>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</si>
  <si>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</si>
  <si>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</si>
  <si>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</si>
  <si>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</si>
  <si>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</si>
  <si>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</si>
  <si>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</si>
  <si>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</si>
  <si>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</si>
  <si>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</si>
  <si>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</si>
  <si>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</si>
  <si>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</si>
  <si>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</si>
  <si>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</si>
  <si>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</si>
  <si>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</si>
  <si>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</si>
  <si>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</si>
  <si>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</si>
  <si>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</si>
  <si>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</si>
  <si>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</si>
  <si>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</si>
  <si>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</si>
  <si>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</si>
  <si>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</si>
  <si>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</si>
  <si>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</si>
  <si>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</si>
  <si>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</si>
  <si>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</si>
  <si>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</si>
  <si>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</si>
  <si>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</si>
  <si>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</si>
  <si>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</si>
  <si>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</si>
  <si>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</si>
  <si>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</si>
  <si>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</si>
  <si>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</si>
  <si>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</si>
  <si>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</si>
  <si>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</si>
  <si>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</si>
  <si>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</si>
  <si>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</si>
  <si>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</si>
  <si>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</si>
  <si>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</si>
  <si>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</si>
  <si>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</si>
  <si>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</si>
  <si>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</si>
  <si>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</si>
  <si>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</si>
  <si>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</si>
  <si>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</si>
  <si>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</si>
  <si>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</si>
  <si>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</si>
  <si>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</si>
  <si>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</si>
  <si>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</si>
  <si>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</si>
  <si>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</si>
  <si>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</si>
  <si>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</si>
  <si>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</si>
  <si>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</si>
  <si>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</si>
  <si>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</si>
  <si>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</si>
  <si>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</si>
  <si>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</si>
  <si>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</si>
  <si>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</si>
  <si>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</si>
  <si>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</si>
  <si>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</si>
  <si>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</si>
  <si>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</si>
  <si>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</si>
  <si>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</si>
  <si>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</si>
  <si>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</si>
  <si>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</si>
  <si>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</si>
  <si>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</si>
  <si>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</si>
  <si>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</si>
  <si>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</si>
  <si>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</si>
  <si>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</si>
  <si>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</si>
  <si>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</si>
  <si>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</si>
  <si>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</si>
  <si>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</si>
  <si>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</si>
  <si>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</si>
  <si>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</si>
  <si>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</si>
  <si>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</si>
  <si>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</si>
  <si>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</si>
  <si>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</si>
  <si>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</si>
  <si>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</si>
  <si>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</si>
  <si>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</si>
  <si>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</si>
  <si>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</si>
  <si>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</si>
  <si>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</si>
  <si>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</si>
  <si>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</si>
  <si>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</si>
  <si>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</si>
  <si>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</si>
  <si>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</si>
  <si>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</si>
  <si>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</si>
  <si>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</si>
  <si>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</si>
  <si>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</si>
  <si>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</si>
  <si>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</si>
  <si>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</si>
  <si>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</si>
  <si>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</si>
  <si>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</si>
  <si>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</si>
  <si>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</si>
  <si>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</si>
  <si>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</si>
  <si>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</si>
  <si>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</si>
  <si>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</si>
  <si>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</si>
  <si>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</si>
  <si>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</si>
  <si>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</si>
  <si>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</si>
  <si>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</si>
  <si>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</si>
  <si>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</si>
  <si>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</si>
  <si>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</si>
  <si>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</si>
  <si>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</si>
  <si>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</si>
  <si>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</si>
  <si>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</si>
  <si>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</si>
  <si>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</si>
  <si>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</si>
  <si>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</si>
  <si>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</si>
  <si>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</si>
  <si>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</si>
  <si>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</si>
  <si>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</si>
  <si>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</si>
  <si>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</si>
  <si>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</si>
  <si>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</si>
  <si>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</si>
  <si>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</si>
  <si>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</si>
  <si>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</si>
  <si>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</si>
  <si>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</si>
  <si>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</si>
  <si>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</si>
  <si>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</si>
  <si>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</si>
  <si>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</si>
  <si>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</si>
  <si>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</si>
  <si>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</si>
  <si>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</si>
  <si>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</si>
  <si>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</si>
  <si>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</si>
  <si>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</si>
  <si>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</si>
  <si>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</si>
  <si>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</si>
  <si>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</si>
  <si>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</si>
  <si>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</si>
  <si>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</si>
  <si>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</si>
  <si>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</si>
  <si>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</si>
  <si>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</si>
  <si>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</si>
  <si>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</si>
  <si>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</si>
  <si>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</si>
  <si>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</si>
  <si>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</si>
  <si>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</si>
  <si>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</si>
  <si>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</si>
  <si>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</si>
  <si>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</si>
  <si>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</si>
  <si>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</si>
  <si>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</si>
  <si>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</si>
  <si>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</si>
  <si>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</si>
  <si>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</si>
  <si>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</si>
  <si>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</si>
  <si>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</si>
  <si>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</si>
  <si>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</si>
  <si>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</si>
  <si>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</si>
  <si>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</si>
  <si>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</si>
  <si>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</si>
  <si>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</si>
  <si>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</si>
  <si>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</si>
  <si>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</si>
  <si>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</si>
  <si>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</si>
  <si>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</si>
  <si>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</si>
  <si>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</si>
  <si>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</si>
  <si>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</si>
  <si>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</si>
  <si>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</si>
  <si>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</si>
  <si>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</si>
  <si>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</si>
  <si>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</si>
  <si>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</si>
  <si>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</si>
  <si>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</si>
  <si>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</si>
  <si>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</si>
  <si>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</si>
  <si>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</si>
  <si>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</si>
  <si>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</si>
  <si>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</si>
  <si>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</si>
  <si>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</si>
  <si>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</si>
  <si>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</si>
  <si>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</si>
  <si>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</si>
  <si>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</si>
  <si>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</si>
  <si>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</si>
  <si>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</si>
  <si>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</si>
  <si>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</si>
  <si>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</si>
  <si>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</si>
  <si>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</si>
  <si>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</si>
  <si>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</si>
  <si>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</si>
  <si>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</si>
  <si>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</si>
  <si>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</si>
  <si>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</si>
  <si>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</si>
  <si>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</si>
  <si>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</si>
  <si>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</si>
  <si>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</si>
  <si>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</si>
  <si>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</si>
  <si>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</si>
  <si>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</si>
  <si>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</si>
  <si>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</si>
  <si>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</si>
  <si>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</si>
  <si>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</si>
  <si>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</si>
  <si>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</si>
  <si>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</si>
  <si>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</si>
  <si>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</si>
  <si>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</si>
  <si>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</si>
  <si>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</si>
  <si>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</si>
  <si>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</si>
  <si>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</si>
  <si>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</si>
  <si>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</si>
  <si>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</si>
  <si>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</si>
  <si>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</si>
  <si>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</si>
  <si>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</si>
  <si>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</si>
  <si>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</si>
  <si>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</si>
  <si>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</si>
  <si>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</si>
  <si>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</si>
  <si>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</si>
  <si>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</si>
  <si>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</si>
  <si>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</si>
  <si>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</si>
  <si>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</si>
  <si>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</si>
  <si>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</si>
  <si>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</si>
  <si>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</si>
  <si>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</si>
  <si>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</si>
  <si>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</si>
  <si>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</si>
  <si>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</si>
  <si>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</si>
  <si>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</si>
  <si>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</si>
  <si>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</si>
  <si>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</si>
  <si>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</si>
  <si>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</si>
  <si>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</si>
  <si>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</si>
  <si>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</si>
  <si>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</si>
  <si>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</si>
  <si>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</si>
  <si>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</si>
  <si>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</si>
  <si>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</si>
  <si>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</si>
  <si>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</si>
  <si>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</si>
  <si>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</si>
  <si>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</si>
  <si>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</si>
  <si>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</si>
  <si>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</si>
  <si>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</si>
  <si>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</si>
  <si>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</si>
  <si>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</si>
  <si>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</si>
  <si>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</si>
  <si>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</si>
  <si>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</si>
  <si>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</si>
  <si>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</si>
  <si>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</si>
  <si>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</si>
  <si>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</si>
  <si>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</si>
  <si>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</si>
  <si>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</si>
  <si>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</si>
  <si>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</si>
  <si>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</si>
  <si>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</si>
  <si>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</si>
  <si>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</si>
  <si>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</si>
  <si>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</si>
  <si>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</si>
  <si>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</si>
  <si>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</si>
  <si>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</si>
  <si>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</si>
  <si>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</si>
  <si>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</si>
  <si>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</si>
  <si>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</si>
  <si>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</si>
  <si>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</si>
  <si>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</si>
  <si>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</si>
  <si>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</si>
  <si>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</si>
  <si>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</si>
  <si>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</si>
  <si>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</si>
  <si>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</si>
  <si>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</si>
  <si>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</si>
  <si>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</si>
  <si>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</si>
  <si>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</si>
  <si>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</si>
  <si>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</si>
  <si>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</si>
  <si>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</si>
  <si>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</si>
  <si>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</si>
  <si>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</si>
  <si>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</si>
  <si>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</si>
  <si>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</si>
  <si>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</si>
  <si>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</si>
  <si>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</si>
  <si>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</si>
  <si>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</si>
  <si>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</si>
  <si>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</si>
  <si>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</si>
  <si>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</si>
  <si>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</si>
  <si>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</si>
  <si>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</si>
  <si>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</si>
  <si>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</si>
  <si>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</si>
  <si>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</si>
  <si>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</si>
  <si>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</si>
  <si>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</si>
  <si>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</si>
  <si>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</si>
  <si>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</si>
  <si>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</si>
  <si>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</si>
  <si>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</si>
  <si>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</si>
  <si>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</si>
  <si>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</si>
  <si>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</si>
  <si>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</si>
  <si>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</si>
  <si>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</si>
  <si>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</si>
  <si>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</si>
  <si>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</si>
  <si>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</si>
  <si>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</si>
  <si>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</si>
  <si>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</si>
  <si>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</si>
  <si>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</si>
  <si>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</si>
  <si>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</si>
  <si>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</si>
  <si>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</si>
  <si>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</si>
  <si>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</si>
  <si>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</si>
  <si>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</si>
  <si>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</si>
  <si>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</si>
  <si>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</si>
  <si>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</si>
  <si>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</si>
  <si>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</si>
  <si>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</si>
  <si>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</si>
  <si>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</si>
  <si>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</si>
  <si>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</si>
  <si>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</si>
  <si>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</si>
  <si>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</si>
  <si>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</si>
  <si>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</si>
  <si>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</si>
  <si>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</si>
  <si>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</si>
  <si>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</si>
  <si>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</si>
  <si>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</si>
  <si>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</si>
  <si>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</si>
  <si>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</si>
  <si>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</si>
  <si>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</si>
  <si>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</si>
  <si>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</si>
  <si>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</si>
  <si>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</si>
  <si>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</si>
  <si>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</si>
  <si>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</si>
  <si>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</si>
  <si>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</si>
  <si>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</si>
  <si>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</si>
  <si>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</si>
  <si>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</si>
  <si>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</si>
  <si>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</si>
  <si>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</si>
  <si>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</si>
  <si>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</si>
  <si>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</si>
  <si>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</si>
  <si>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</si>
  <si>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</si>
  <si>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</si>
  <si>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</si>
  <si>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</si>
  <si>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</si>
  <si>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</si>
  <si>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</si>
  <si>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</si>
  <si>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</si>
  <si>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</si>
  <si>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</si>
  <si>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</si>
  <si>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</si>
  <si>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</si>
  <si>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</si>
  <si>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</si>
  <si>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</si>
  <si>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</si>
  <si>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</si>
  <si>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</si>
  <si>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</si>
  <si>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</si>
  <si>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</si>
  <si>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</si>
  <si>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</si>
  <si>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</si>
  <si>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</si>
  <si>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</si>
  <si>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</si>
  <si>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</si>
  <si>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</si>
  <si>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</si>
  <si>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</si>
  <si>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</si>
  <si>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</si>
  <si>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</si>
  <si>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</si>
  <si>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</si>
  <si>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</si>
  <si>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</si>
  <si>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</si>
  <si>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</si>
  <si>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</si>
  <si>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</si>
  <si>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</si>
  <si>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</si>
  <si>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</si>
  <si>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</si>
  <si>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</si>
  <si>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</si>
  <si>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</si>
  <si>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</si>
  <si>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</si>
  <si>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</si>
  <si>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</si>
  <si>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</si>
  <si>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</si>
  <si>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</si>
  <si>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</si>
  <si>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</si>
  <si>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</si>
  <si>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</si>
  <si>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</si>
  <si>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</si>
  <si>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</si>
  <si>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</si>
  <si>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</si>
  <si>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</si>
  <si>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</si>
  <si>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</si>
  <si>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</si>
  <si>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</si>
  <si>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</si>
  <si>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</si>
  <si>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</si>
  <si>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</si>
  <si>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</si>
  <si>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</si>
  <si>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</si>
  <si>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</si>
  <si>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</si>
  <si>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</si>
  <si>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</si>
  <si>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</si>
  <si>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</si>
  <si>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</si>
  <si>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</si>
  <si>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</si>
  <si>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</si>
  <si>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</si>
  <si>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</si>
  <si>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</si>
  <si>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</si>
  <si>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</si>
  <si>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</si>
  <si>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</si>
  <si>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</si>
  <si>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</si>
  <si>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</si>
  <si>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</si>
  <si>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</si>
  <si>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</si>
  <si>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</si>
  <si>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</si>
  <si>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</si>
  <si>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</si>
  <si>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</si>
  <si>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</si>
  <si>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</si>
  <si>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</si>
  <si>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</si>
  <si>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</si>
  <si>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</si>
  <si>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</si>
  <si>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</si>
  <si>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</si>
  <si>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</si>
  <si>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</si>
  <si>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</si>
  <si>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</si>
  <si>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</si>
  <si>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</si>
  <si>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</si>
  <si>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</si>
  <si>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</si>
  <si>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</si>
  <si>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</si>
  <si>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</si>
  <si>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</si>
  <si>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</si>
  <si>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</si>
  <si>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</si>
  <si>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</si>
  <si>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</si>
  <si>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</si>
  <si>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</si>
  <si>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</si>
  <si>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</si>
  <si>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</si>
  <si>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</si>
  <si>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</si>
  <si>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</si>
  <si>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</si>
  <si>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</si>
  <si>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</si>
  <si>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</si>
  <si>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</si>
  <si>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</si>
  <si>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</si>
  <si>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</si>
  <si>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</si>
  <si>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</si>
  <si>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</si>
  <si>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</si>
  <si>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</si>
  <si>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</si>
  <si>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</si>
  <si>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</si>
  <si>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</si>
  <si>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</si>
  <si>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</si>
  <si>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</si>
  <si>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</si>
  <si>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</si>
  <si>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</si>
  <si>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</si>
  <si>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</si>
  <si>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</si>
  <si>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</si>
  <si>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</si>
  <si>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</si>
  <si>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</si>
  <si>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</si>
  <si>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</si>
  <si>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</si>
  <si>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</si>
  <si>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</si>
  <si>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</si>
  <si>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</si>
  <si>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</si>
  <si>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</si>
  <si>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</si>
  <si>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</si>
  <si>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</si>
  <si>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</si>
  <si>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</si>
  <si>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</si>
  <si>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</si>
  <si>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</si>
  <si>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</si>
  <si>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</si>
  <si>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</si>
  <si>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</si>
  <si>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</si>
  <si>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</si>
  <si>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</si>
  <si>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</si>
  <si>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</si>
  <si>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</si>
  <si>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</si>
  <si>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</si>
  <si>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</si>
  <si>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</si>
  <si>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</si>
  <si>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</si>
  <si>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</si>
  <si>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</si>
  <si>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</si>
  <si>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</si>
  <si>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</si>
  <si>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</si>
  <si>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</si>
  <si>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</si>
  <si>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</si>
  <si>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</si>
  <si>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</si>
  <si>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</si>
  <si>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</si>
  <si>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</si>
  <si>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</si>
  <si>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</si>
  <si>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</si>
  <si>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</si>
  <si>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</si>
  <si>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</si>
  <si>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</si>
  <si>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</si>
  <si>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</si>
  <si>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</si>
  <si>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</si>
  <si>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</si>
  <si>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</si>
  <si>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</si>
  <si>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</si>
  <si>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</si>
  <si>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</si>
  <si>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</si>
  <si>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</si>
  <si>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</si>
  <si>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</si>
  <si>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</si>
  <si>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</si>
  <si>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</si>
  <si>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</si>
  <si>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</si>
  <si>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</si>
  <si>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</si>
  <si>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</si>
  <si>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</si>
  <si>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</si>
  <si>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</si>
  <si>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</si>
  <si>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</si>
  <si>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</si>
  <si>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</si>
  <si>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</si>
  <si>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</si>
  <si>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</si>
  <si>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</si>
  <si>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</si>
  <si>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</si>
  <si>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</si>
  <si>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</si>
  <si>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</si>
  <si>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</si>
  <si>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</si>
  <si>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</si>
  <si>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</si>
  <si>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</si>
  <si>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</si>
  <si>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</si>
  <si>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</si>
  <si>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</si>
  <si>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</si>
  <si>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</si>
  <si>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</si>
  <si>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</si>
  <si>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</si>
  <si>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</si>
  <si>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</si>
  <si>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</si>
  <si>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</si>
  <si>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</si>
  <si>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</si>
  <si>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</si>
  <si>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</si>
  <si>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</si>
  <si>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</si>
  <si>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</si>
  <si>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</si>
  <si>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</si>
  <si>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</si>
  <si>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</si>
  <si>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</si>
  <si>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</si>
  <si>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</si>
  <si>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</si>
  <si>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</si>
  <si>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</si>
  <si>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</si>
  <si>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</si>
  <si>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</si>
  <si>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</si>
  <si>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</si>
  <si>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</si>
  <si>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</si>
  <si>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</si>
  <si>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</si>
  <si>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</si>
  <si>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</si>
  <si>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</si>
  <si>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</si>
  <si>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</si>
  <si>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</si>
  <si>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</si>
  <si>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</si>
  <si>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</si>
  <si>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</si>
  <si>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</si>
  <si>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</si>
  <si>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</si>
  <si>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</si>
  <si>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</si>
  <si>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</si>
  <si>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</si>
  <si>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</si>
  <si>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</si>
  <si>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</si>
  <si>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</si>
  <si>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</si>
  <si>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</si>
  <si>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</si>
  <si>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</si>
  <si>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</si>
  <si>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</si>
  <si>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</si>
  <si>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</si>
  <si>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</si>
  <si>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</si>
  <si>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</si>
  <si>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</si>
  <si>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</si>
  <si>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</si>
  <si>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</si>
  <si>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</si>
  <si>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</si>
  <si>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</si>
  <si>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</si>
  <si>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</si>
  <si>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</si>
  <si>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</si>
  <si>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</si>
  <si>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</si>
  <si>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</si>
  <si>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</si>
  <si>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</si>
  <si>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</si>
  <si>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</si>
  <si>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</si>
  <si>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</si>
  <si>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</si>
  <si>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</si>
  <si>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</si>
  <si>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</si>
  <si>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</si>
  <si>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</si>
  <si>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</si>
  <si>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</si>
  <si>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</si>
  <si>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</si>
  <si>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</si>
  <si>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</si>
  <si>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</si>
  <si>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</si>
  <si>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</si>
  <si>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</si>
  <si>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</si>
  <si>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</si>
  <si>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</si>
  <si>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</si>
  <si>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</si>
  <si>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</si>
  <si>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</si>
  <si>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</si>
  <si>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</si>
  <si>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</si>
  <si>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</si>
  <si>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</si>
  <si>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</si>
  <si>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</si>
  <si>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</si>
  <si>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</si>
  <si>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</si>
  <si>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</si>
  <si>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</si>
  <si>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</si>
  <si>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</si>
  <si>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</si>
  <si>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</si>
  <si>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</si>
  <si>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</si>
  <si>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</si>
  <si>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</si>
  <si>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</si>
  <si>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</si>
  <si>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</si>
  <si>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</si>
  <si>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</si>
  <si>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</si>
  <si>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</si>
  <si>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</si>
  <si>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</si>
  <si>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</si>
  <si>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</si>
  <si>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</si>
  <si>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</si>
  <si>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</si>
  <si>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</si>
  <si>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</si>
  <si>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</si>
  <si>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</si>
  <si>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</si>
  <si>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</si>
  <si>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</si>
  <si>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</si>
  <si>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</si>
  <si>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</si>
  <si>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</si>
  <si>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</si>
  <si>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</si>
  <si>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</si>
  <si>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</si>
  <si>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</si>
  <si>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</si>
  <si>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</si>
  <si>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</si>
  <si>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</si>
  <si>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</si>
  <si>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</si>
  <si>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</si>
  <si>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</si>
  <si>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</si>
  <si>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</si>
  <si>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</si>
  <si>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</si>
  <si>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</si>
  <si>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</si>
  <si>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</si>
  <si>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</si>
  <si>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</si>
  <si>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</si>
  <si>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</si>
  <si>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</si>
  <si>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</si>
  <si>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</si>
  <si>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</si>
  <si>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</si>
  <si>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</si>
  <si>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</si>
  <si>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</si>
  <si>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</si>
  <si>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</si>
  <si>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</si>
  <si>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</si>
  <si>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</si>
  <si>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</si>
  <si>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</si>
  <si>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</si>
  <si>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</si>
  <si>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</si>
  <si>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</si>
  <si>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</si>
  <si>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</si>
  <si>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</si>
  <si>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</si>
  <si>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</si>
  <si>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</si>
  <si>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</si>
  <si>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</si>
  <si>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</si>
  <si>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</si>
  <si>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</si>
  <si>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</si>
  <si>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</si>
  <si>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</si>
  <si>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</si>
  <si>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</si>
  <si>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</si>
  <si>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</si>
  <si>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</si>
  <si>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</si>
  <si>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</si>
  <si>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</si>
  <si>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</si>
  <si>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</si>
  <si>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</si>
  <si>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</si>
  <si>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</si>
  <si>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</si>
  <si>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</si>
  <si>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</si>
  <si>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</si>
  <si>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</si>
  <si>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</si>
  <si>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</si>
  <si>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</si>
  <si>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</si>
  <si>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</si>
  <si>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</si>
  <si>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</si>
  <si>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</si>
  <si>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</si>
  <si>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</si>
  <si>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</si>
  <si>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</si>
  <si>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</si>
  <si>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</si>
  <si>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</si>
  <si>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</si>
  <si>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</si>
  <si>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</si>
  <si>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</si>
  <si>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</si>
  <si>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</si>
  <si>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</si>
  <si>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</si>
  <si>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</si>
  <si>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</si>
  <si>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</si>
  <si>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</si>
  <si>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</si>
  <si>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</si>
  <si>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</si>
  <si>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</si>
  <si>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</si>
  <si>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</si>
  <si>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</si>
  <si>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</si>
  <si>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</si>
  <si>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</si>
  <si>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</si>
  <si>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</si>
  <si>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</si>
  <si>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</si>
  <si>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</si>
  <si>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</si>
  <si>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</si>
  <si>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</si>
  <si>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</si>
  <si>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</si>
  <si>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</si>
  <si>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</si>
  <si>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</si>
  <si>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</si>
  <si>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</si>
  <si>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</si>
  <si>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</si>
  <si>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</si>
  <si>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</si>
  <si>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</si>
  <si>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</si>
  <si>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</si>
  <si>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</si>
  <si>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</si>
  <si>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</si>
  <si>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</si>
  <si>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</si>
  <si>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</si>
  <si>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</si>
  <si>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</si>
  <si>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</si>
  <si>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</si>
  <si>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</si>
  <si>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</si>
  <si>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</si>
  <si>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</si>
  <si>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</si>
  <si>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</si>
  <si>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</si>
  <si>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</si>
  <si>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</si>
  <si>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</si>
  <si>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</si>
  <si>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</si>
  <si>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</si>
  <si>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</si>
  <si>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</si>
  <si>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</si>
  <si>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</si>
  <si>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</si>
  <si>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</si>
  <si>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</si>
  <si>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</si>
  <si>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</si>
  <si>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</si>
  <si>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</si>
  <si>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</si>
  <si>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</si>
  <si>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</si>
  <si>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</si>
  <si>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</si>
  <si>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</si>
  <si>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</si>
  <si>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</si>
  <si>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</si>
  <si>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</si>
  <si>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</si>
  <si>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</si>
  <si>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</si>
  <si>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</si>
  <si>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</si>
  <si>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</si>
  <si>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</si>
  <si>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</si>
  <si>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</si>
  <si>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</si>
  <si>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</si>
  <si>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</si>
  <si>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</si>
  <si>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</si>
  <si>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</si>
  <si>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</si>
  <si>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</si>
  <si>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</si>
  <si>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</si>
  <si>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</si>
  <si>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</si>
  <si>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</si>
  <si>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</si>
  <si>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</si>
  <si>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</si>
  <si>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</si>
  <si>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</si>
  <si>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</si>
  <si>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</si>
  <si>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</si>
  <si>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</si>
  <si>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</si>
  <si>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</si>
  <si>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</si>
  <si>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</si>
  <si>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</si>
  <si>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</si>
  <si>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</si>
  <si>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</si>
  <si>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</si>
  <si>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</si>
  <si>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</si>
  <si>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</si>
  <si>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</si>
  <si>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</si>
  <si>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</si>
  <si>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</si>
  <si>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</si>
  <si>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</si>
  <si>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</si>
  <si>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</si>
  <si>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</si>
  <si>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</si>
  <si>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</si>
  <si>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</si>
  <si>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</si>
  <si>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</si>
  <si>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</si>
  <si>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</si>
  <si>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</si>
  <si>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</si>
  <si>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</si>
  <si>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</si>
  <si>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</si>
  <si>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</si>
  <si>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</si>
  <si>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</si>
  <si>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</si>
  <si>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</si>
  <si>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</si>
  <si>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</si>
  <si>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</si>
  <si>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</si>
  <si>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</si>
  <si>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</si>
  <si>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</si>
  <si>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</si>
  <si>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</si>
  <si>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</si>
  <si>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</si>
  <si>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</si>
  <si>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</si>
  <si>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</si>
  <si>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</si>
  <si>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</si>
  <si>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</si>
  <si>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</si>
  <si>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</si>
  <si>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</si>
  <si>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</si>
  <si>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</si>
  <si>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</si>
  <si>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</si>
  <si>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</si>
  <si>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</si>
  <si>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</si>
  <si>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</si>
  <si>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</si>
  <si>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</si>
  <si>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</si>
  <si>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</si>
  <si>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</si>
  <si>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</si>
  <si>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</si>
  <si>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</si>
  <si>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</si>
  <si>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</si>
  <si>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</si>
  <si>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</si>
  <si>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</si>
  <si>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</si>
  <si>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</si>
  <si>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</si>
  <si>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</si>
  <si>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</si>
  <si>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</si>
  <si>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</si>
  <si>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</si>
  <si>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</si>
  <si>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</si>
  <si>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</si>
  <si>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</si>
  <si>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</si>
  <si>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</si>
  <si>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</si>
  <si>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</si>
  <si>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</si>
  <si>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</si>
  <si>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</si>
  <si>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</si>
  <si>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</si>
  <si>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</si>
  <si>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</si>
  <si>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</si>
  <si>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</si>
  <si>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</si>
  <si>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</si>
  <si>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</si>
  <si>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</si>
  <si>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</si>
  <si>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</si>
  <si>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</si>
  <si>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</si>
  <si>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</si>
  <si>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</si>
  <si>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</si>
  <si>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</si>
  <si>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</si>
  <si>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</si>
  <si>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</si>
  <si>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</si>
  <si>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</si>
  <si>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</si>
  <si>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</si>
  <si>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</si>
  <si>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</si>
  <si>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</si>
  <si>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</si>
  <si>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</si>
  <si>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</si>
  <si>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</si>
  <si>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</si>
  <si>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</si>
  <si>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</si>
  <si>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</si>
  <si>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</si>
  <si>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</si>
  <si>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</si>
  <si>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</si>
  <si>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</si>
  <si>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</si>
  <si>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</si>
  <si>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</si>
  <si>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</si>
  <si>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</si>
  <si>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</si>
  <si>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</si>
  <si>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</si>
  <si>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</si>
  <si>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</si>
  <si>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</si>
  <si>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</si>
  <si>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</si>
  <si>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</si>
  <si>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</si>
  <si>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</si>
  <si>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</si>
  <si>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</si>
  <si>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</si>
  <si>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</si>
  <si>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</si>
  <si>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</si>
  <si>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</si>
  <si>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</si>
  <si>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</si>
  <si>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</si>
  <si>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</si>
  <si>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</si>
  <si>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</si>
  <si>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</si>
  <si>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</si>
  <si>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</si>
  <si>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</si>
  <si>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</si>
  <si>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</si>
  <si>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</si>
  <si>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</si>
  <si>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</si>
  <si>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</si>
  <si>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</si>
  <si>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</si>
  <si>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</si>
  <si>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</si>
  <si>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</si>
  <si>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</si>
  <si>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</si>
  <si>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</si>
  <si>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</si>
  <si>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</si>
  <si>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</si>
  <si>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</si>
  <si>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</si>
  <si>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</si>
  <si>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</si>
  <si>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</si>
  <si>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</si>
  <si>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</si>
  <si>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</si>
  <si>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</si>
  <si>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</si>
  <si>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</si>
  <si>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</si>
  <si>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</si>
  <si>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</si>
  <si>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</si>
  <si>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</si>
  <si>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</si>
  <si>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</si>
  <si>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</si>
  <si>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</si>
  <si>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</si>
  <si>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</si>
  <si>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</si>
  <si>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</si>
  <si>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</si>
  <si>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</si>
  <si>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</si>
  <si>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</si>
  <si>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</si>
  <si>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</si>
  <si>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</si>
  <si>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</si>
  <si>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</si>
  <si>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</si>
  <si>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</si>
  <si>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</si>
  <si>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</si>
  <si>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</si>
  <si>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</si>
  <si>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</si>
  <si>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</si>
  <si>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</si>
  <si>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</si>
  <si>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</si>
  <si>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</si>
  <si>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</si>
  <si>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</si>
  <si>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</si>
  <si>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</si>
  <si>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</si>
  <si>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</si>
  <si>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</si>
  <si>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</si>
  <si>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</si>
  <si>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</si>
  <si>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</si>
  <si>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</si>
  <si>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</si>
  <si>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</si>
  <si>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</si>
  <si>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</si>
  <si>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</si>
  <si>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</si>
  <si>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</si>
  <si>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</si>
  <si>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</si>
  <si>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</si>
  <si>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</si>
  <si>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</si>
  <si>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</si>
  <si>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</si>
  <si>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</si>
  <si>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</si>
  <si>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</si>
  <si>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</si>
  <si>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</si>
  <si>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</si>
  <si>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</si>
  <si>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</si>
  <si>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</si>
  <si>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</si>
  <si>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</si>
  <si>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</si>
  <si>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</si>
  <si>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</si>
  <si>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</si>
  <si>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</si>
  <si>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</si>
  <si>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</si>
  <si>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</si>
  <si>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</si>
  <si>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</si>
  <si>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</si>
  <si>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</si>
  <si>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</si>
  <si>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</si>
  <si>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</si>
  <si>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</si>
  <si>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</si>
  <si>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</si>
  <si>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</si>
  <si>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</si>
  <si>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</si>
  <si>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</si>
  <si>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</si>
  <si>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</si>
  <si>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</si>
  <si>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</si>
  <si>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</si>
  <si>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</si>
  <si>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</si>
  <si>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</si>
  <si>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</si>
  <si>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</si>
  <si>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</si>
  <si>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</si>
  <si>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</si>
  <si>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</si>
  <si>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</si>
  <si>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</si>
  <si>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</si>
  <si>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</si>
  <si>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</si>
  <si>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</si>
  <si>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</si>
  <si>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</si>
  <si>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</si>
  <si>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</si>
  <si>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</si>
  <si>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</si>
  <si>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</si>
  <si>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</si>
  <si>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</si>
  <si>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</si>
  <si>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</si>
  <si>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</si>
  <si>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</si>
  <si>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</si>
  <si>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</si>
  <si>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</si>
  <si>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</si>
  <si>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</si>
  <si>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</si>
  <si>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</si>
  <si>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</si>
  <si>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</si>
  <si>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</si>
  <si>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</si>
  <si>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</si>
  <si>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</si>
  <si>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</si>
  <si>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</si>
  <si>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</si>
  <si>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</si>
  <si>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</si>
  <si>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</si>
  <si>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</si>
  <si>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</si>
  <si>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</si>
  <si>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</si>
  <si>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</si>
  <si>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</si>
  <si>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</si>
  <si>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</si>
  <si>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</si>
  <si>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</si>
  <si>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</si>
  <si>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</si>
  <si>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</si>
  <si>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</si>
  <si>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</si>
  <si>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</si>
  <si>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</si>
  <si>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</si>
  <si>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</si>
  <si>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</si>
  <si>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</si>
  <si>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</si>
  <si>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</si>
  <si>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</si>
  <si>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</si>
  <si>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</si>
  <si>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</si>
  <si>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</si>
  <si>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</si>
  <si>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</si>
  <si>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</si>
  <si>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</si>
  <si>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</si>
  <si>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</si>
  <si>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</si>
  <si>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</si>
  <si>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</si>
  <si>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</si>
  <si>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</si>
  <si>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</si>
  <si>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</si>
  <si>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</si>
  <si>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</si>
  <si>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</si>
  <si>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</si>
  <si>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</si>
  <si>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</si>
  <si>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</si>
  <si>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</si>
  <si>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</si>
  <si>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</si>
  <si>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</si>
  <si>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</si>
  <si>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</si>
  <si>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</si>
  <si>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</si>
  <si>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</si>
  <si>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</si>
  <si>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</si>
  <si>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</si>
  <si>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</si>
  <si>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</si>
  <si>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</si>
  <si>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</si>
  <si>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</si>
  <si>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</si>
  <si>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</si>
  <si>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</si>
  <si>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</si>
  <si>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</si>
  <si>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</si>
  <si>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</si>
  <si>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</si>
  <si>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</si>
  <si>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</si>
  <si>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</si>
  <si>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</si>
  <si>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</si>
  <si>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</si>
  <si>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</si>
  <si>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</si>
  <si>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</si>
  <si>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</si>
  <si>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</si>
  <si>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</si>
  <si>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</si>
  <si>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</si>
  <si>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</si>
  <si>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</si>
  <si>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</si>
  <si>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</si>
  <si>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</si>
  <si>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</si>
  <si>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</si>
  <si>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</si>
  <si>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</si>
  <si>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</si>
  <si>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</si>
  <si>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</si>
  <si>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</si>
  <si>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</si>
  <si>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</si>
  <si>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</si>
  <si>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</si>
  <si>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</si>
  <si>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</si>
  <si>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</si>
  <si>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</si>
  <si>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</si>
  <si>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</si>
  <si>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</si>
  <si>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</si>
  <si>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</si>
  <si>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</si>
  <si>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</si>
  <si>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</si>
  <si>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</si>
  <si>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</si>
  <si>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</si>
  <si>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</si>
  <si>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</si>
  <si>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</si>
  <si>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</si>
  <si>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</si>
  <si>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</si>
  <si>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</si>
  <si>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</si>
  <si>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</si>
  <si>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</si>
  <si>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</si>
  <si>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</si>
  <si>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</si>
  <si>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</si>
  <si>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</si>
  <si>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</si>
  <si>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</si>
  <si>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</si>
  <si>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</si>
  <si>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</si>
  <si>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</si>
  <si>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</si>
  <si>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</si>
  <si>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</si>
  <si>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</si>
  <si>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</si>
  <si>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</si>
  <si>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</si>
  <si>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</si>
  <si>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</si>
  <si>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</si>
  <si>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</si>
  <si>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</si>
  <si>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</si>
  <si>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</si>
  <si>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</si>
  <si>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</si>
  <si>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</si>
  <si>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</si>
  <si>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</si>
  <si>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</si>
  <si>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</si>
  <si>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</si>
  <si>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</si>
  <si>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</si>
  <si>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</si>
  <si>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</si>
  <si>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</si>
  <si>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</si>
  <si>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</si>
  <si>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</si>
  <si>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</si>
  <si>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</si>
  <si>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</si>
  <si>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</si>
  <si>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</si>
  <si>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</si>
  <si>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</si>
  <si>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</si>
  <si>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</si>
  <si>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</si>
  <si>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</si>
  <si>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</si>
  <si>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</si>
  <si>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</si>
  <si>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</si>
  <si>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</si>
  <si>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</si>
  <si>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</si>
  <si>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</si>
  <si>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</si>
  <si>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</si>
  <si>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</si>
  <si>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</si>
  <si>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</si>
  <si>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</si>
  <si>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</si>
  <si>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</si>
  <si>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</si>
  <si>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</si>
  <si>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</si>
  <si>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</si>
  <si>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</si>
  <si>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</si>
  <si>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</si>
  <si>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</si>
  <si>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</si>
  <si>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</si>
  <si>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</si>
  <si>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</si>
  <si>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</si>
  <si>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</si>
  <si>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</si>
  <si>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</si>
  <si>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</si>
  <si>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</si>
  <si>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</si>
  <si>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</si>
  <si>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</si>
  <si>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</si>
  <si>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</si>
  <si>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</si>
  <si>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</si>
  <si>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</si>
  <si>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</si>
  <si>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</si>
  <si>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</si>
  <si>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</si>
  <si>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</si>
  <si>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</si>
  <si>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</si>
  <si>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</si>
  <si>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</si>
  <si>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</si>
  <si>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</si>
  <si>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</si>
  <si>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</si>
  <si>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</si>
  <si>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</si>
  <si>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</si>
  <si>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</si>
  <si>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</si>
  <si>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</si>
  <si>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</si>
  <si>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</si>
  <si>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</si>
  <si>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</si>
  <si>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</si>
  <si>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</si>
  <si>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</si>
  <si>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</si>
  <si>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</si>
  <si>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</si>
  <si>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</si>
  <si>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</si>
  <si>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</si>
  <si>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</si>
  <si>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</si>
  <si>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</si>
  <si>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</si>
  <si>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</si>
  <si>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</si>
  <si>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</si>
  <si>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</si>
  <si>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</si>
  <si>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</si>
  <si>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</si>
  <si>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</si>
  <si>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</si>
  <si>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</si>
  <si>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</si>
  <si>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</si>
  <si>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</si>
  <si>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</si>
  <si>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</si>
  <si>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</si>
  <si>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</si>
  <si>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</si>
  <si>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</si>
  <si>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</si>
  <si>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</si>
  <si>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</si>
  <si>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</si>
  <si>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</si>
  <si>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</si>
  <si>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</si>
  <si>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</si>
  <si>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</si>
  <si>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</si>
  <si>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</si>
  <si>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</si>
  <si>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</si>
  <si>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</si>
  <si>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</si>
  <si>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</si>
  <si>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</si>
  <si>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</si>
  <si>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</si>
  <si>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</si>
  <si>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</si>
  <si>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</si>
  <si>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</si>
  <si>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</si>
  <si>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</si>
  <si>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</si>
  <si>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</si>
  <si>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</si>
  <si>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</si>
  <si>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</si>
  <si>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</si>
  <si>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</si>
  <si>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</si>
  <si>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</si>
  <si>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</si>
  <si>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</si>
  <si>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</si>
  <si>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</si>
  <si>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</si>
  <si>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</si>
  <si>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</si>
  <si>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</si>
  <si>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</si>
  <si>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</si>
  <si>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</si>
  <si>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</si>
  <si>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</si>
  <si>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</si>
  <si>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</si>
  <si>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</si>
  <si>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</si>
  <si>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</si>
  <si>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</si>
  <si>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</si>
  <si>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</si>
  <si>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</si>
  <si>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</si>
  <si>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</si>
  <si>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</si>
  <si>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</si>
  <si>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</si>
  <si>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</si>
  <si>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</si>
  <si>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</si>
  <si>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</si>
  <si>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</si>
  <si>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</si>
  <si>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</si>
  <si>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</si>
  <si>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</si>
  <si>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</si>
  <si>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</si>
  <si>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</si>
  <si>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</si>
  <si>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</si>
  <si>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</si>
  <si>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</si>
  <si>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</si>
  <si>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</si>
  <si>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</si>
  <si>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</si>
  <si>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</si>
  <si>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</si>
  <si>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</si>
  <si>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</si>
  <si>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</si>
  <si>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</si>
  <si>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</si>
  <si>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</si>
  <si>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</si>
  <si>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</si>
  <si>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</si>
  <si>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</si>
  <si>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</si>
  <si>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</si>
  <si>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</si>
  <si>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</si>
  <si>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</si>
  <si>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</si>
  <si>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</si>
  <si>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</si>
  <si>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</si>
  <si>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</si>
  <si>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</si>
  <si>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</si>
  <si>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</si>
  <si>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</si>
  <si>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</si>
  <si>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</si>
  <si>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</si>
  <si>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</si>
  <si>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</si>
  <si>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</si>
  <si>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</si>
  <si>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</si>
  <si>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</si>
  <si>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</si>
  <si>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</si>
  <si>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</si>
  <si>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</si>
  <si>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</si>
  <si>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</si>
  <si>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</si>
  <si>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</si>
  <si>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</si>
  <si>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</si>
  <si>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</si>
  <si>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</si>
  <si>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</si>
  <si>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</si>
  <si>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</si>
  <si>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</si>
  <si>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</si>
  <si>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</si>
  <si>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</si>
  <si>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</si>
  <si>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</si>
  <si>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</si>
  <si>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</si>
  <si>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</si>
  <si>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</si>
  <si>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</si>
  <si>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</si>
  <si>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</si>
  <si>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</si>
  <si>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</si>
  <si>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</si>
  <si>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</si>
  <si>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</si>
  <si>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</si>
  <si>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</si>
  <si>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</si>
  <si>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</si>
  <si>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</si>
  <si>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</si>
  <si>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</si>
  <si>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</si>
  <si>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</si>
  <si>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</si>
  <si>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</si>
  <si>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</si>
  <si>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</si>
  <si>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</si>
  <si>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</si>
  <si>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</si>
  <si>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</si>
  <si>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</si>
  <si>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</si>
  <si>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</si>
  <si>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</si>
  <si>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</si>
  <si>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</si>
  <si>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</si>
  <si>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</si>
  <si>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</si>
  <si>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</si>
  <si>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</si>
  <si>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</si>
  <si>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</si>
  <si>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</si>
  <si>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</si>
  <si>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</si>
  <si>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</si>
  <si>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</si>
  <si>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</si>
  <si>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</si>
  <si>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</si>
  <si>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</si>
  <si>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</si>
  <si>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</si>
  <si>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</si>
  <si>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</si>
  <si>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</si>
  <si>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</si>
  <si>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</si>
  <si>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</si>
  <si>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</si>
  <si>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</si>
  <si>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</si>
  <si>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</si>
  <si>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</si>
  <si>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</si>
  <si>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</si>
  <si>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</si>
  <si>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</si>
  <si>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</si>
  <si>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</si>
  <si>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</si>
  <si>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</si>
  <si>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</si>
  <si>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</si>
  <si>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</si>
  <si>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</si>
  <si>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</si>
  <si>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</si>
  <si>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</si>
  <si>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</si>
  <si>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</si>
  <si>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</si>
  <si>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</si>
  <si>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</si>
  <si>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</si>
  <si>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</si>
  <si>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</si>
  <si>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</si>
  <si>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</si>
  <si>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</si>
  <si>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</si>
  <si>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</si>
  <si>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</si>
  <si>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</si>
  <si>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</si>
  <si>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</si>
  <si>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</si>
  <si>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</si>
  <si>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</si>
  <si>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</si>
  <si>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</si>
  <si>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</si>
  <si>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</si>
  <si>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</si>
  <si>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</si>
  <si>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</si>
  <si>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</si>
  <si>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</si>
  <si>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</si>
  <si>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</si>
  <si>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</si>
  <si>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</si>
  <si>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</si>
  <si>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</si>
  <si>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</si>
  <si>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</si>
  <si>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</si>
  <si>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</si>
  <si>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</si>
  <si>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</si>
  <si>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</si>
  <si>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</si>
  <si>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</si>
  <si>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</si>
  <si>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</si>
  <si>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</si>
  <si>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</si>
  <si>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</si>
  <si>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</si>
  <si>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</si>
  <si>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</si>
  <si>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</si>
  <si>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</si>
  <si>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</si>
  <si>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</si>
  <si>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</si>
  <si>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</si>
  <si>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</si>
  <si>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</si>
  <si>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</si>
  <si>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</si>
  <si>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</si>
  <si>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</si>
  <si>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</si>
  <si>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</si>
  <si>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</si>
  <si>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</si>
  <si>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</si>
  <si>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</si>
  <si>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</si>
  <si>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</si>
  <si>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</si>
  <si>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</si>
  <si>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</si>
  <si>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</si>
  <si>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</si>
  <si>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</si>
  <si>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</si>
  <si>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</si>
  <si>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</si>
  <si>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</si>
  <si>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</si>
  <si>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</si>
  <si>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</si>
  <si>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</si>
  <si>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</si>
  <si>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</si>
  <si>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</si>
  <si>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</si>
  <si>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</si>
  <si>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</si>
  <si>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</si>
  <si>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</si>
  <si>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</si>
  <si>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</si>
  <si>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</si>
  <si>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</si>
  <si>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</si>
  <si>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</si>
  <si>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</si>
  <si>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</si>
  <si>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</si>
  <si>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</si>
  <si>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</si>
  <si>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</si>
  <si>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</si>
  <si>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</si>
  <si>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</si>
  <si>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</si>
  <si>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</si>
  <si>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</si>
  <si>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</si>
  <si>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</si>
  <si>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</si>
  <si>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</si>
  <si>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</si>
  <si>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</si>
  <si>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</si>
  <si>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</si>
  <si>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</si>
  <si>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</si>
  <si>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</si>
  <si>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</si>
  <si>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</si>
  <si>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</si>
  <si>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</si>
  <si>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</si>
  <si>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</si>
  <si>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</si>
  <si>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</si>
  <si>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</si>
  <si>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</si>
  <si>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</si>
  <si>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</si>
  <si>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</si>
  <si>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</si>
  <si>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</si>
  <si>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</si>
  <si>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</si>
  <si>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</si>
  <si>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</si>
  <si>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</si>
  <si>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</si>
  <si>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</si>
  <si>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</si>
  <si>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</si>
  <si>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</si>
  <si>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</si>
  <si>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</si>
  <si>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</si>
  <si>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</si>
  <si>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</si>
  <si>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</si>
  <si>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</si>
  <si>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</si>
  <si>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</si>
  <si>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</si>
  <si>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</si>
  <si>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</si>
  <si>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</si>
  <si>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</si>
  <si>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</si>
  <si>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</si>
  <si>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</si>
  <si>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</si>
  <si>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</si>
  <si>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</si>
  <si>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</si>
  <si>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</si>
  <si>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</si>
  <si>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</si>
  <si>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</si>
  <si>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</si>
  <si>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</si>
  <si>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</si>
  <si>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</si>
  <si>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</si>
  <si>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</si>
  <si>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</si>
  <si>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</si>
  <si>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</si>
  <si>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</si>
  <si>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</si>
  <si>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</si>
  <si>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</si>
  <si>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</si>
  <si>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</si>
  <si>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</si>
  <si>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</si>
  <si>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</si>
  <si>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</si>
  <si>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</si>
  <si>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</si>
  <si>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</si>
  <si>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</si>
  <si>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</si>
  <si>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</si>
  <si>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</si>
  <si>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</si>
  <si>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</si>
  <si>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</si>
  <si>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</si>
  <si>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</si>
  <si>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</si>
  <si>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</si>
  <si>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</si>
  <si>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</si>
  <si>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</si>
  <si>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</si>
  <si>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</si>
  <si>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</si>
  <si>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</si>
  <si>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</si>
  <si>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</si>
  <si>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</si>
  <si>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</si>
  <si>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</si>
  <si>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</si>
  <si>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</si>
  <si>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</si>
  <si>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</si>
  <si>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</si>
  <si>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</si>
  <si>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</si>
  <si>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</si>
  <si>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</si>
  <si>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</si>
  <si>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</si>
  <si>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</si>
  <si>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</si>
  <si>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</si>
  <si>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</si>
  <si>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</si>
  <si>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</si>
  <si>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</si>
  <si>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</si>
  <si>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</si>
  <si>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</si>
  <si>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</si>
  <si>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</si>
  <si>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</si>
  <si>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</si>
  <si>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</si>
  <si>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</si>
  <si>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</si>
  <si>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</si>
  <si>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</si>
  <si>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</si>
  <si>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</si>
  <si>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</si>
  <si>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</si>
  <si>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</si>
  <si>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</si>
  <si>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</si>
  <si>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</si>
  <si>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</si>
  <si>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</si>
  <si>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</si>
  <si>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</si>
  <si>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</si>
  <si>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</si>
  <si>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</si>
  <si>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</si>
  <si>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</si>
  <si>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</si>
  <si>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</si>
  <si>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</si>
  <si>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</si>
  <si>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</si>
  <si>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</si>
  <si>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</si>
  <si>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</si>
  <si>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</si>
  <si>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</si>
  <si>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</si>
  <si>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</si>
  <si>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</si>
  <si>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</si>
  <si>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</si>
  <si>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</si>
  <si>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</si>
  <si>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</si>
  <si>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</si>
  <si>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</si>
  <si>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</si>
  <si>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</si>
  <si>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</si>
  <si>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</si>
  <si>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</si>
  <si>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</si>
  <si>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</si>
  <si>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</si>
  <si>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</si>
  <si>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</si>
  <si>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</si>
  <si>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</si>
  <si>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</si>
  <si>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</si>
  <si>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</si>
  <si>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</si>
  <si>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</si>
  <si>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</si>
  <si>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</si>
  <si>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</si>
  <si>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</si>
  <si>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</si>
  <si>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</si>
  <si>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</si>
  <si>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</si>
  <si>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</si>
  <si>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</si>
  <si>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</si>
  <si>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</si>
  <si>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</si>
  <si>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</si>
  <si>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</si>
  <si>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</si>
  <si>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</si>
  <si>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</si>
  <si>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</si>
  <si>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</si>
  <si>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</si>
  <si>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</si>
  <si>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</si>
  <si>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</si>
  <si>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</si>
  <si>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</si>
  <si>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</si>
  <si>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</si>
  <si>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</si>
  <si>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</si>
  <si>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</si>
  <si>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</si>
  <si>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</si>
  <si>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</si>
  <si>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</si>
  <si>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</si>
  <si>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</si>
  <si>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</si>
  <si>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</si>
  <si>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</si>
  <si>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</si>
  <si>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</si>
  <si>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</si>
  <si>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</si>
  <si>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</si>
  <si>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</si>
  <si>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</si>
  <si>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</si>
  <si>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</si>
  <si>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</si>
  <si>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</si>
  <si>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</si>
  <si>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</si>
  <si>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</si>
  <si>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</si>
  <si>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</si>
  <si>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</si>
  <si>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</si>
  <si>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</si>
  <si>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</si>
  <si>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</si>
  <si>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</si>
  <si>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</si>
  <si>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</si>
  <si>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</si>
  <si>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</si>
  <si>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</si>
  <si>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</si>
  <si>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</si>
  <si>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</si>
  <si>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</si>
  <si>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</si>
  <si>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</si>
  <si>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</si>
  <si>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</si>
  <si>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</si>
  <si>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</si>
  <si>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</si>
  <si>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</si>
  <si>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</si>
  <si>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</si>
  <si>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</si>
  <si>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</si>
  <si>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</si>
  <si>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</si>
  <si>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</si>
  <si>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</si>
  <si>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</si>
  <si>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</si>
  <si>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</si>
  <si>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</si>
  <si>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</si>
  <si>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</si>
  <si>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</si>
  <si>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</si>
  <si>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</si>
  <si>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</si>
  <si>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</si>
  <si>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</si>
  <si>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</si>
  <si>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</si>
  <si>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</si>
  <si>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</si>
  <si>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</si>
  <si>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</si>
  <si>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</si>
  <si>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</si>
  <si>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</si>
  <si>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</si>
  <si>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</si>
  <si>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</si>
  <si>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</si>
  <si>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</si>
  <si>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</si>
  <si>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</si>
  <si>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</si>
  <si>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</si>
  <si>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</si>
  <si>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</si>
  <si>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</si>
  <si>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</si>
  <si>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</si>
  <si>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</si>
  <si>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</si>
  <si>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</si>
  <si>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</si>
  <si>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</si>
  <si>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</si>
  <si>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</si>
  <si>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</si>
  <si>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</si>
  <si>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</si>
  <si>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</si>
  <si>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</si>
  <si>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</si>
  <si>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</si>
  <si>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</si>
  <si>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</si>
  <si>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</si>
  <si>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</si>
  <si>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</si>
  <si>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</si>
  <si>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</si>
  <si>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</si>
  <si>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</si>
  <si>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</si>
  <si>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</si>
  <si>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</si>
  <si>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</si>
  <si>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</si>
  <si>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</si>
  <si>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</si>
  <si>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</si>
  <si>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</si>
  <si>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</si>
  <si>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</si>
  <si>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</si>
  <si>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</si>
  <si>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</si>
  <si>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</si>
  <si>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</si>
  <si>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</si>
  <si>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</si>
  <si>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</si>
  <si>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</si>
  <si>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</si>
  <si>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</si>
  <si>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</si>
  <si>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</si>
  <si>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</si>
  <si>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</si>
  <si>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</si>
  <si>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</si>
  <si>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</si>
  <si>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</si>
  <si>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</si>
  <si>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</si>
  <si>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</si>
  <si>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</si>
  <si>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</si>
  <si>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</si>
  <si>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</si>
  <si>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</si>
  <si>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</si>
  <si>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</si>
  <si>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</si>
  <si>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</si>
  <si>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</si>
  <si>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</si>
  <si>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</si>
  <si>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</si>
  <si>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</si>
  <si>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</si>
  <si>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</si>
  <si>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</si>
  <si>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</si>
  <si>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</si>
  <si>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</si>
  <si>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</si>
  <si>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</si>
  <si>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</si>
  <si>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</si>
  <si>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</si>
  <si>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</si>
  <si>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</si>
  <si>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</si>
  <si>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</si>
  <si>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</si>
  <si>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</si>
  <si>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</si>
  <si>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</si>
  <si>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</si>
  <si>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</si>
  <si>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</si>
  <si>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</si>
  <si>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</si>
  <si>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</si>
  <si>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</si>
  <si>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</si>
  <si>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</si>
  <si>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</si>
  <si>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</si>
  <si>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</si>
  <si>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</si>
  <si>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</si>
  <si>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</si>
  <si>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</si>
  <si>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</si>
  <si>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</si>
  <si>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</si>
  <si>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</si>
  <si>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</si>
  <si>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</si>
  <si>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</si>
  <si>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</si>
  <si>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</si>
  <si>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</si>
  <si>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</si>
  <si>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</si>
  <si>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</si>
  <si>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</si>
  <si>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</si>
  <si>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</si>
  <si>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</si>
  <si>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</si>
  <si>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</si>
  <si>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</si>
  <si>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</si>
  <si>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</si>
  <si>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</si>
  <si>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</si>
  <si>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</si>
  <si>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</si>
  <si>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</si>
  <si>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</si>
  <si>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</si>
  <si>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</si>
  <si>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</si>
  <si>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</si>
  <si>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</si>
  <si>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</si>
  <si>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</si>
  <si>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</si>
  <si>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</si>
  <si>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</si>
  <si>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</si>
  <si>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</si>
  <si>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</si>
  <si>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</si>
  <si>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</si>
  <si>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</si>
  <si>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</si>
  <si>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</si>
  <si>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</si>
  <si>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</si>
  <si>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</si>
  <si>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</si>
  <si>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</si>
  <si>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</si>
  <si>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</si>
  <si>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</si>
  <si>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</si>
  <si>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</si>
  <si>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</si>
  <si>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</si>
  <si>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</si>
  <si>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</si>
  <si>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</si>
  <si>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</si>
  <si>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</si>
  <si>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</si>
  <si>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</si>
  <si>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</si>
  <si>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</si>
  <si>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</si>
  <si>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</si>
  <si>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</si>
  <si>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</si>
  <si>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</si>
  <si>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</si>
  <si>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</si>
  <si>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</si>
  <si>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</si>
  <si>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</si>
  <si>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</si>
  <si>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</si>
  <si>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</si>
  <si>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</si>
  <si>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</si>
  <si>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</si>
  <si>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</si>
  <si>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</si>
  <si>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</si>
  <si>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</si>
  <si>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</si>
  <si>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</si>
  <si>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</si>
  <si>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</si>
  <si>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</si>
  <si>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</si>
  <si>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</si>
  <si>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</si>
  <si>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</si>
  <si>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</si>
  <si>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</si>
  <si>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</si>
  <si>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</si>
  <si>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</si>
  <si>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</si>
  <si>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</si>
  <si>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</si>
  <si>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</si>
  <si>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</si>
  <si>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</si>
  <si>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</si>
  <si>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</si>
  <si>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</si>
  <si>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</si>
  <si>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</si>
  <si>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</si>
  <si>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</si>
  <si>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</si>
  <si>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</si>
  <si>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</si>
  <si>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</si>
  <si>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</si>
  <si>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</si>
  <si>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</si>
  <si>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</si>
  <si>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</si>
  <si>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</si>
  <si>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</si>
  <si>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</si>
  <si>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</si>
  <si>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</si>
  <si>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</si>
  <si>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</si>
  <si>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</si>
  <si>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</si>
  <si>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</si>
  <si>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</si>
  <si>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</si>
  <si>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</si>
  <si>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</si>
  <si>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</si>
  <si>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</si>
  <si>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</si>
  <si>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</si>
  <si>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</si>
  <si>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</si>
  <si>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</si>
  <si>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</si>
  <si>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</si>
  <si>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</si>
  <si>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</si>
  <si>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</si>
  <si>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</si>
  <si>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</si>
  <si>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</si>
  <si>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</si>
  <si>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</si>
  <si>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</si>
  <si>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</si>
  <si>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</si>
  <si>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</si>
  <si>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</si>
  <si>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</si>
  <si>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</si>
  <si>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</si>
  <si>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</si>
  <si>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</si>
  <si>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</si>
  <si>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</si>
  <si>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</si>
  <si>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</si>
  <si>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</si>
  <si>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</si>
  <si>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</si>
  <si>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</si>
  <si>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</si>
  <si>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</si>
  <si>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</si>
  <si>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</si>
  <si>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</si>
  <si>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</si>
  <si>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</si>
  <si>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</si>
  <si>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</si>
  <si>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</si>
  <si>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</si>
  <si>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</si>
  <si>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</si>
  <si>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</si>
  <si>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</si>
  <si>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</si>
  <si>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</si>
  <si>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</si>
  <si>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</si>
  <si>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</si>
  <si>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</si>
  <si>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</si>
  <si>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</si>
  <si>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</si>
  <si>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</si>
  <si>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</si>
  <si>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</si>
  <si>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</si>
  <si>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</si>
  <si>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</si>
  <si>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</si>
  <si>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</si>
  <si>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</si>
  <si>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</si>
  <si>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</si>
  <si>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</si>
  <si>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</si>
  <si>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</si>
  <si>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</si>
  <si>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</si>
  <si>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</si>
  <si>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</si>
  <si>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</si>
  <si>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</si>
  <si>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</si>
  <si>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</si>
  <si>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</si>
  <si>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</si>
  <si>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</si>
  <si>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</si>
  <si>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</si>
  <si>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</si>
  <si>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</si>
  <si>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</si>
  <si>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</si>
  <si>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</si>
  <si>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</si>
  <si>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</si>
  <si>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</si>
  <si>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</si>
  <si>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</si>
  <si>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</si>
  <si>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</si>
  <si>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</si>
  <si>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</si>
  <si>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</si>
  <si>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</si>
  <si>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</si>
  <si>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</si>
  <si>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</si>
  <si>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</si>
  <si>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</si>
  <si>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</si>
  <si>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</si>
  <si>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</si>
  <si>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</si>
  <si>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</si>
  <si>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</si>
  <si>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</si>
  <si>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</si>
  <si>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</si>
  <si>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</si>
  <si>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</si>
  <si>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</si>
  <si>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</si>
  <si>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</si>
  <si>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</si>
  <si>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</si>
  <si>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</si>
  <si>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</si>
  <si>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</si>
  <si>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</si>
  <si>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</si>
  <si>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</si>
  <si>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</si>
  <si>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</si>
  <si>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</si>
  <si>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</si>
  <si>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</si>
  <si>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</si>
  <si>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</si>
  <si>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</si>
  <si>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</si>
  <si>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</si>
  <si>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</si>
  <si>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</si>
  <si>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</si>
  <si>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</si>
  <si>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</si>
  <si>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</si>
  <si>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</si>
  <si>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</si>
  <si>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</si>
  <si>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</si>
  <si>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</si>
  <si>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</si>
  <si>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</si>
  <si>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</si>
  <si>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</si>
  <si>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</si>
  <si>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</si>
  <si>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</si>
  <si>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</si>
  <si>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</si>
  <si>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</si>
  <si>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</si>
  <si>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</si>
  <si>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</si>
  <si>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</si>
  <si>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</si>
  <si>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</si>
  <si>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</si>
  <si>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</si>
  <si>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</si>
  <si>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</si>
  <si>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</si>
  <si>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</si>
  <si>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</si>
  <si>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</si>
  <si>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</si>
  <si>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</si>
  <si>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</si>
  <si>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</si>
  <si>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</si>
  <si>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</si>
  <si>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</si>
  <si>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</si>
  <si>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</si>
  <si>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</si>
  <si>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</si>
  <si>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</si>
  <si>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</si>
  <si>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</si>
  <si>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</si>
  <si>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</si>
  <si>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</si>
  <si>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</si>
  <si>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</si>
  <si>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</si>
  <si>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</si>
  <si>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</si>
  <si>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</si>
  <si>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</si>
  <si>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</si>
  <si>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</si>
  <si>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</si>
  <si>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</si>
  <si>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</si>
  <si>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</si>
  <si>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</si>
  <si>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</si>
  <si>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</si>
  <si>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</si>
  <si>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</si>
  <si>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</si>
  <si>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</si>
  <si>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</si>
  <si>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</si>
  <si>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</si>
  <si>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</si>
  <si>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</si>
  <si>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</si>
  <si>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</si>
  <si>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</si>
  <si>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</si>
  <si>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</si>
  <si>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</si>
  <si>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</si>
  <si>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</si>
  <si>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</si>
  <si>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</si>
  <si>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</si>
  <si>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</si>
  <si>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</si>
  <si>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</si>
  <si>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</si>
  <si>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</si>
  <si>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</si>
  <si>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</si>
  <si>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</si>
  <si>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</si>
  <si>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</si>
  <si>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</si>
  <si>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</si>
  <si>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</si>
  <si>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</si>
  <si>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</si>
  <si>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</si>
  <si>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</si>
  <si>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</si>
  <si>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</si>
  <si>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</si>
  <si>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</si>
  <si>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</si>
  <si>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</si>
  <si>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</si>
  <si>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</si>
  <si>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</si>
  <si>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</si>
  <si>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</si>
  <si>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</si>
  <si>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</si>
  <si>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</si>
  <si>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</si>
  <si>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</si>
  <si>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</si>
  <si>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</si>
  <si>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</si>
  <si>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</si>
  <si>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</si>
  <si>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</si>
  <si>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</si>
  <si>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</si>
  <si>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</si>
  <si>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</si>
  <si>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</si>
  <si>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</si>
  <si>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</si>
  <si>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</si>
  <si>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</si>
  <si>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</si>
  <si>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</si>
  <si>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</si>
  <si>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</si>
  <si>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</si>
  <si>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</si>
  <si>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</si>
  <si>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</si>
  <si>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</si>
  <si>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</si>
  <si>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</si>
  <si>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</si>
  <si>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</si>
  <si>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</si>
  <si>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</si>
  <si>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</si>
  <si>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</si>
  <si>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</si>
  <si>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</si>
  <si>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</si>
  <si>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</si>
  <si>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</si>
  <si>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</si>
  <si>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</si>
  <si>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</si>
  <si>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</si>
  <si>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</si>
  <si>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</si>
  <si>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</si>
  <si>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</si>
  <si>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</si>
  <si>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</si>
  <si>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</si>
  <si>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</si>
  <si>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</si>
  <si>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</si>
  <si>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</si>
  <si>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</si>
  <si>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</si>
  <si>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</si>
  <si>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</si>
  <si>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</si>
  <si>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</si>
  <si>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</si>
  <si>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</si>
  <si>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</si>
  <si>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</si>
  <si>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</si>
  <si>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</si>
  <si>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</si>
  <si>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</si>
  <si>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</si>
  <si>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</si>
  <si>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</si>
  <si>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</si>
  <si>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</si>
  <si>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</si>
  <si>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</si>
  <si>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</si>
  <si>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</si>
  <si>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</si>
  <si>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</si>
  <si>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</si>
  <si>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</si>
  <si>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</si>
  <si>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</si>
  <si>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</si>
  <si>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</si>
  <si>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</si>
  <si>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</si>
  <si>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</si>
  <si>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</si>
  <si>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</si>
  <si>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</si>
  <si>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</si>
  <si>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</si>
  <si>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</si>
  <si>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</si>
  <si>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</si>
  <si>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</si>
  <si>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</si>
  <si>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</si>
  <si>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</si>
  <si>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</si>
  <si>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</si>
  <si>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</si>
  <si>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</si>
  <si>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</si>
  <si>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</si>
  <si>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</si>
  <si>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</si>
  <si>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</si>
  <si>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</si>
  <si>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</si>
  <si>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</si>
  <si>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</si>
  <si>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</si>
  <si>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</si>
  <si>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</si>
  <si>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</si>
  <si>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</si>
  <si>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</si>
  <si>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</si>
  <si>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</si>
  <si>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</si>
  <si>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</si>
  <si>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</si>
  <si>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</si>
  <si>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</si>
  <si>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</si>
  <si>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</si>
  <si>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</si>
  <si>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</si>
  <si>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</si>
  <si>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</si>
  <si>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</si>
  <si>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</si>
  <si>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</si>
  <si>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</si>
  <si>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</si>
  <si>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</si>
  <si>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</si>
  <si>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</si>
  <si>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</si>
  <si>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</si>
  <si>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</si>
  <si>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</si>
  <si>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</si>
  <si>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</si>
  <si>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</si>
  <si>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</si>
  <si>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</si>
  <si>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</si>
  <si>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</si>
  <si>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</si>
  <si>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</si>
  <si>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</si>
  <si>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</si>
  <si>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</si>
  <si>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</si>
  <si>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</si>
  <si>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</si>
  <si>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</si>
  <si>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</si>
  <si>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</si>
  <si>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</si>
  <si>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</si>
  <si>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</si>
  <si>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</si>
  <si>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</si>
  <si>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</si>
  <si>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</si>
  <si>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</si>
  <si>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</si>
  <si>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</si>
  <si>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</si>
  <si>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</si>
  <si>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</si>
  <si>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</si>
  <si>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</si>
  <si>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</si>
  <si>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</si>
  <si>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</si>
  <si>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</si>
  <si>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</si>
  <si>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</si>
  <si>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</si>
  <si>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</si>
  <si>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</si>
  <si>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</si>
  <si>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</si>
  <si>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</si>
  <si>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</si>
  <si>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</si>
  <si>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</si>
  <si>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</si>
  <si>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</si>
  <si>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</si>
  <si>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</si>
  <si>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</si>
  <si>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</si>
  <si>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</si>
  <si>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</si>
  <si>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</si>
  <si>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</si>
  <si>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</si>
  <si>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</si>
  <si>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</si>
  <si>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</si>
  <si>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</si>
  <si>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</si>
  <si>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</si>
  <si>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</si>
  <si>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</si>
  <si>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</si>
  <si>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</si>
  <si>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</si>
  <si>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</si>
  <si>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</si>
  <si>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</si>
  <si>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</si>
  <si>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</si>
  <si>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</si>
  <si>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</si>
  <si>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</si>
  <si>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</si>
  <si>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</si>
  <si>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</si>
  <si>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</si>
  <si>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</si>
  <si>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</si>
  <si>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</si>
  <si>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</si>
  <si>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</si>
  <si>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</si>
  <si>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</si>
  <si>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</si>
  <si>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</si>
  <si>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</si>
  <si>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</si>
  <si>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</si>
  <si>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</si>
  <si>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</si>
  <si>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</si>
  <si>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</si>
  <si>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</si>
  <si>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</si>
  <si>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</si>
  <si>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</si>
  <si>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</si>
  <si>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</si>
  <si>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</si>
  <si>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</si>
  <si>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</si>
  <si>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</si>
  <si>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</si>
  <si>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</si>
  <si>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</si>
  <si>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</si>
  <si>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</si>
  <si>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</si>
  <si>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</si>
  <si>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</si>
  <si>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</si>
  <si>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</si>
  <si>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</si>
  <si>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</si>
  <si>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</si>
  <si>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</si>
  <si>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</si>
  <si>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</si>
  <si>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</si>
  <si>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</si>
  <si>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</si>
  <si>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</si>
  <si>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</si>
  <si>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</si>
  <si>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</si>
  <si>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</si>
  <si>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</si>
  <si>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</si>
  <si>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</si>
  <si>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</si>
  <si>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</si>
  <si>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</si>
  <si>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</si>
  <si>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</si>
  <si>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</si>
  <si>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</si>
  <si>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</si>
  <si>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</si>
  <si>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</si>
  <si>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</si>
  <si>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</si>
  <si>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</si>
  <si>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</si>
  <si>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</si>
  <si>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</si>
  <si>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</si>
  <si>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</si>
  <si>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</si>
  <si>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</si>
  <si>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</si>
  <si>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</si>
  <si>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</si>
  <si>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</si>
  <si>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</si>
  <si>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</si>
  <si>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</si>
  <si>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</si>
  <si>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</si>
  <si>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</si>
  <si>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</si>
  <si>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</si>
  <si>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</si>
  <si>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</si>
  <si>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</si>
  <si>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</si>
  <si>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</si>
  <si>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</si>
  <si>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</si>
  <si>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</si>
  <si>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</si>
  <si>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</si>
  <si>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</si>
  <si>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</si>
  <si>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</si>
  <si>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</si>
  <si>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</si>
  <si>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</si>
  <si>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</si>
  <si>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</si>
  <si>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</si>
  <si>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</si>
  <si>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</si>
  <si>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</si>
  <si>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</si>
  <si>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</si>
  <si>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</si>
  <si>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</si>
  <si>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</si>
  <si>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</si>
  <si>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</si>
  <si>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</si>
  <si>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</si>
  <si>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</si>
  <si>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</si>
  <si>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</si>
  <si>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</si>
  <si>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</si>
  <si>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</si>
  <si>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</si>
  <si>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</si>
  <si>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</si>
  <si>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</si>
  <si>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</si>
  <si>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</si>
  <si>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</si>
  <si>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</si>
  <si>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</si>
  <si>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</si>
  <si>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</si>
  <si>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</si>
  <si>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</si>
  <si>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</si>
  <si>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</si>
  <si>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</si>
  <si>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</si>
  <si>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</si>
  <si>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</si>
  <si>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</si>
  <si>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</si>
  <si>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</si>
  <si>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</si>
  <si>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</si>
  <si>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</si>
  <si>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</si>
  <si>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</si>
  <si>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</si>
  <si>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</si>
  <si>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</si>
  <si>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</si>
  <si>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</si>
  <si>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</si>
  <si>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</si>
  <si>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</si>
  <si>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</si>
  <si>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</si>
  <si>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</si>
  <si>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</si>
  <si>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</si>
  <si>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</si>
  <si>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</si>
  <si>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</si>
  <si>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</si>
  <si>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</si>
  <si>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</si>
  <si>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</si>
  <si>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</si>
  <si>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</si>
  <si>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</si>
  <si>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</si>
  <si>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</si>
  <si>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</si>
  <si>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</si>
  <si>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</si>
  <si>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</si>
  <si>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</si>
  <si>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</si>
  <si>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</si>
  <si>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</si>
  <si>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</si>
  <si>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</si>
  <si>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</si>
  <si>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</si>
  <si>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</si>
  <si>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</si>
  <si>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</si>
  <si>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</si>
  <si>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</si>
  <si>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</si>
  <si>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</si>
  <si>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</si>
  <si>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</si>
  <si>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</si>
  <si>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</si>
  <si>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</si>
  <si>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</si>
  <si>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</si>
  <si>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</si>
  <si>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</si>
  <si>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</si>
  <si>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</si>
  <si>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</si>
  <si>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</si>
  <si>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</si>
  <si>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</si>
  <si>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</si>
  <si>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</si>
  <si>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</si>
  <si>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</si>
  <si>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</si>
  <si>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</si>
  <si>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</si>
  <si>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</si>
  <si>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</si>
  <si>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</si>
  <si>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</si>
  <si>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</si>
  <si>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</si>
  <si>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</si>
  <si>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</si>
  <si>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</si>
  <si>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</si>
  <si>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</si>
  <si>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</si>
  <si>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</si>
  <si>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</si>
  <si>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</si>
  <si>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</si>
  <si>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</si>
  <si>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</si>
  <si>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</si>
  <si>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</si>
  <si>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</si>
  <si>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</si>
  <si>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</si>
  <si>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</si>
  <si>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</si>
  <si>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</si>
  <si>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</si>
  <si>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</si>
  <si>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</si>
  <si>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</si>
  <si>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</si>
  <si>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</si>
  <si>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</si>
  <si>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</si>
  <si>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</si>
  <si>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</si>
  <si>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</si>
  <si>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</si>
  <si>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</si>
  <si>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</si>
  <si>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</si>
  <si>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</si>
  <si>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</si>
  <si>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</si>
  <si>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</si>
  <si>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</si>
  <si>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</si>
  <si>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</si>
  <si>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</si>
  <si>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</si>
  <si>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</si>
  <si>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</si>
  <si>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</si>
  <si>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</si>
  <si>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</si>
  <si>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</si>
  <si>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</si>
  <si>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</si>
  <si>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</si>
  <si>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</si>
  <si>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</si>
  <si>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</si>
  <si>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</si>
  <si>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</si>
  <si>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</si>
  <si>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</si>
  <si>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</si>
  <si>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</si>
  <si>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</si>
  <si>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</si>
  <si>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</si>
  <si>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</si>
  <si>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</si>
  <si>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</si>
  <si>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</si>
  <si>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</si>
  <si>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</si>
  <si>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</si>
  <si>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</si>
  <si>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</si>
  <si>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</si>
  <si>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</si>
  <si>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</si>
  <si>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</si>
  <si>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</si>
  <si>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</si>
  <si>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</si>
  <si>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</si>
  <si>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</si>
  <si>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</si>
  <si>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</si>
  <si>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</si>
  <si>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</si>
  <si>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</si>
  <si>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</si>
  <si>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</si>
  <si>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</si>
  <si>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</si>
  <si>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</si>
  <si>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</si>
  <si>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</si>
  <si>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</si>
  <si>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</si>
  <si>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</si>
  <si>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</si>
  <si>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</si>
  <si>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</si>
  <si>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</si>
  <si>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</si>
  <si>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</si>
  <si>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</si>
  <si>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</si>
  <si>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</si>
  <si>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</si>
  <si>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</si>
  <si>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</si>
  <si>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</si>
  <si>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</si>
  <si>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</si>
  <si>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</si>
  <si>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</si>
  <si>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</si>
  <si>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</si>
  <si>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</si>
  <si>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</si>
  <si>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</si>
  <si>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</si>
  <si>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</si>
  <si>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</si>
  <si>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</si>
  <si>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</si>
  <si>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</si>
  <si>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</si>
  <si>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</si>
  <si>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</si>
  <si>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</si>
  <si>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</si>
  <si>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</si>
  <si>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</si>
  <si>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</si>
  <si>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</si>
  <si>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</si>
  <si>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</si>
  <si>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</si>
  <si>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</si>
  <si>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</si>
  <si>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</si>
  <si>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</si>
  <si>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</si>
  <si>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</si>
  <si>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</si>
  <si>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</si>
  <si>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</si>
  <si>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</si>
  <si>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</si>
  <si>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</si>
  <si>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</si>
  <si>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</si>
  <si>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</si>
  <si>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</si>
  <si>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</si>
  <si>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</si>
  <si>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</si>
  <si>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</si>
  <si>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</si>
  <si>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</si>
  <si>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</si>
  <si>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</si>
  <si>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</si>
  <si>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</si>
  <si>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</si>
  <si>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</si>
  <si>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</si>
  <si>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</si>
  <si>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</si>
  <si>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</si>
  <si>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</si>
  <si>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</si>
  <si>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</si>
  <si>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</si>
  <si>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</si>
  <si>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</si>
  <si>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</si>
  <si>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</si>
  <si>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</si>
  <si>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</si>
  <si>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</si>
  <si>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</si>
  <si>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</si>
  <si>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</si>
  <si>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</si>
  <si>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</si>
  <si>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</si>
  <si>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</si>
  <si>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</si>
  <si>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</si>
  <si>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</si>
  <si>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</si>
  <si>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</si>
  <si>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</si>
  <si>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</si>
  <si>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</si>
  <si>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</si>
  <si>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</si>
  <si>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</si>
  <si>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</si>
  <si>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</si>
  <si>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</si>
  <si>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</si>
  <si>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</si>
  <si>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</si>
  <si>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</si>
  <si>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</si>
  <si>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</si>
  <si>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</si>
  <si>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</si>
  <si>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</si>
  <si>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</si>
  <si>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</si>
  <si>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</si>
  <si>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</si>
  <si>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</si>
  <si>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</si>
  <si>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</si>
  <si>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</si>
  <si>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</si>
  <si>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</si>
  <si>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</si>
  <si>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</si>
  <si>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</si>
  <si>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</si>
  <si>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</si>
  <si>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</si>
  <si>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</si>
  <si>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</si>
  <si>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</si>
  <si>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</si>
  <si>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</si>
  <si>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</si>
  <si>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</si>
  <si>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</si>
  <si>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</si>
  <si>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</si>
  <si>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</si>
  <si>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</si>
  <si>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</si>
  <si>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</si>
  <si>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</si>
  <si>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</si>
  <si>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</si>
  <si>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</si>
  <si>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</si>
  <si>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</si>
  <si>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</si>
  <si>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</si>
  <si>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</si>
  <si>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</si>
  <si>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</si>
  <si>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</si>
  <si>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</si>
  <si>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</si>
  <si>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</si>
  <si>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</si>
  <si>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</si>
  <si>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</si>
  <si>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</si>
  <si>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</si>
  <si>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</si>
  <si>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</si>
  <si>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</si>
  <si>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</si>
  <si>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</si>
  <si>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</si>
  <si>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</si>
  <si>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</si>
  <si>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</si>
  <si>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</si>
  <si>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</si>
  <si>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</si>
  <si>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</si>
  <si>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</si>
  <si>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</si>
  <si>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</si>
  <si>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</si>
  <si>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</si>
  <si>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</si>
  <si>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</si>
  <si>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</si>
  <si>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</si>
  <si>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</si>
  <si>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</si>
  <si>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</si>
  <si>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</si>
  <si>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</si>
  <si>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</si>
  <si>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</si>
  <si>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</si>
  <si>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</si>
  <si>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</si>
  <si>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</si>
  <si>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</si>
  <si>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</si>
  <si>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</si>
  <si>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</si>
  <si>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</si>
  <si>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</si>
  <si>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</si>
  <si>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</si>
  <si>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</si>
  <si>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</si>
  <si>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</si>
  <si>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</si>
  <si>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</si>
  <si>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</si>
  <si>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</si>
  <si>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</si>
  <si>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</si>
  <si>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</si>
  <si>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</si>
  <si>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</si>
  <si>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</si>
  <si>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</si>
  <si>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</si>
  <si>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</si>
  <si>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</si>
  <si>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</si>
  <si>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</si>
  <si>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</si>
  <si>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</si>
  <si>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</si>
  <si>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</si>
  <si>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</si>
  <si>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</si>
  <si>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</si>
  <si>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</si>
  <si>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</si>
  <si>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</si>
  <si>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</si>
  <si>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</si>
  <si>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</si>
  <si>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</si>
  <si>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</si>
  <si>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</si>
  <si>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</si>
  <si>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</si>
  <si>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</si>
  <si>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</si>
  <si>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</si>
  <si>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</si>
  <si>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</si>
  <si>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</si>
  <si>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</si>
  <si>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</si>
  <si>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</si>
  <si>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</si>
  <si>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</si>
  <si>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</si>
  <si>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</si>
  <si>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</si>
  <si>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</si>
  <si>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</si>
  <si>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</si>
  <si>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</si>
  <si>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</si>
  <si>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</si>
  <si>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</si>
  <si>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</si>
  <si>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</si>
  <si>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</si>
  <si>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</si>
  <si>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</si>
  <si>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</si>
  <si>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</si>
  <si>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</si>
  <si>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</si>
  <si>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</si>
  <si>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</si>
  <si>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</si>
  <si>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</si>
  <si>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</si>
  <si>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</si>
  <si>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</si>
  <si>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</si>
  <si>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</si>
  <si>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</si>
  <si>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</si>
  <si>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</si>
  <si>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</si>
  <si>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</si>
  <si>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</si>
  <si>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</si>
  <si>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</si>
  <si>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</si>
  <si>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</si>
  <si>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</si>
  <si>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</si>
  <si>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</si>
  <si>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</si>
  <si>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</si>
  <si>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</si>
  <si>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</si>
  <si>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</si>
  <si>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</si>
  <si>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</si>
  <si>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</si>
  <si>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</si>
  <si>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</si>
  <si>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</si>
  <si>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</si>
  <si>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</si>
  <si>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</si>
  <si>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</si>
  <si>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</si>
  <si>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</si>
  <si>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</si>
  <si>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</si>
  <si>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</si>
  <si>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</si>
  <si>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</si>
  <si>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</si>
  <si>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</si>
  <si>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</si>
  <si>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</si>
  <si>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</si>
  <si>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</si>
  <si>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</si>
  <si>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</si>
  <si>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</si>
  <si>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</si>
  <si>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</si>
  <si>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</si>
  <si>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</si>
  <si>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</si>
  <si>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</si>
  <si>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</si>
  <si>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</si>
  <si>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</si>
  <si>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</si>
  <si>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</si>
  <si>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</si>
  <si>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</si>
  <si>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</si>
  <si>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</si>
  <si>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</si>
  <si>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</si>
  <si>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</si>
  <si>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</si>
  <si>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</si>
  <si>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</si>
  <si>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</si>
  <si>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</si>
  <si>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</si>
  <si>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</si>
  <si>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</si>
  <si>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</si>
  <si>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</si>
  <si>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</si>
  <si>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</si>
  <si>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</si>
  <si>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</si>
  <si>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</si>
  <si>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</si>
  <si>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</si>
  <si>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</si>
  <si>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</si>
  <si>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</si>
  <si>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</si>
  <si>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</si>
  <si>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</si>
  <si>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</si>
  <si>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</si>
  <si>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</si>
  <si>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</si>
  <si>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</si>
  <si>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</si>
  <si>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</si>
  <si>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</si>
  <si>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</si>
  <si>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</si>
  <si>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</si>
  <si>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</si>
  <si>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</si>
  <si>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</si>
  <si>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</si>
  <si>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</si>
  <si>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</si>
  <si>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</si>
  <si>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</si>
  <si>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</si>
  <si>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</si>
  <si>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</si>
  <si>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</si>
  <si>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</si>
  <si>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</si>
  <si>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</si>
  <si>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</si>
  <si>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</si>
  <si>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</si>
  <si>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</si>
  <si>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</si>
  <si>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</si>
  <si>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</si>
  <si>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</si>
  <si>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</si>
  <si>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</si>
  <si>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</si>
  <si>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</si>
  <si>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</si>
  <si>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</si>
  <si>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</si>
  <si>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</si>
  <si>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</si>
  <si>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</si>
  <si>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</si>
  <si>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</si>
  <si>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</si>
  <si>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</si>
  <si>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</si>
  <si>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</si>
  <si>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</si>
  <si>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</si>
  <si>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</si>
  <si>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</si>
  <si>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</si>
  <si>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</si>
  <si>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</si>
  <si>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</si>
  <si>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</si>
  <si>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</si>
  <si>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</si>
  <si>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</si>
  <si>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</si>
  <si>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</si>
  <si>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</si>
  <si>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</si>
  <si>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</si>
  <si>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</si>
  <si>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</si>
  <si>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</si>
  <si>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</si>
  <si>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</si>
  <si>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</si>
  <si>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</si>
  <si>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</si>
  <si>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</si>
  <si>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</si>
  <si>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</si>
  <si>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</si>
  <si>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</si>
  <si>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</si>
  <si>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</si>
  <si>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</si>
  <si>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</si>
  <si>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</si>
  <si>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</si>
  <si>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</si>
  <si>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</si>
  <si>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</si>
  <si>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</si>
  <si>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</si>
  <si>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</si>
  <si>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</si>
  <si>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</si>
  <si>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</si>
  <si>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</si>
  <si>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</si>
  <si>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</si>
  <si>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</si>
  <si>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</si>
  <si>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</si>
  <si>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</si>
  <si>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</si>
  <si>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</si>
  <si>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</si>
  <si>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</si>
  <si>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</si>
  <si>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</si>
  <si>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</si>
  <si>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</si>
  <si>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</si>
  <si>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</si>
  <si>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</si>
  <si>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</si>
  <si>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</si>
  <si>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</si>
  <si>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</si>
  <si>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</si>
  <si>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</si>
  <si>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</si>
  <si>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</si>
  <si>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</si>
  <si>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</si>
  <si>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</si>
  <si>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</si>
  <si>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</si>
  <si>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</si>
  <si>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</si>
  <si>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</si>
  <si>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</si>
  <si>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</si>
  <si>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</si>
  <si>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</si>
  <si>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</si>
  <si>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</si>
  <si>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</si>
  <si>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</si>
  <si>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</si>
  <si>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</si>
  <si>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</si>
  <si>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</si>
  <si>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</si>
  <si>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</si>
  <si>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</si>
  <si>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</si>
  <si>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</si>
  <si>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</si>
  <si>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</si>
  <si>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</si>
  <si>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</si>
  <si>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</si>
  <si>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</si>
  <si>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</si>
  <si>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</si>
  <si>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</si>
  <si>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</si>
  <si>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</si>
  <si>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</si>
  <si>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</si>
  <si>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</si>
  <si>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</si>
  <si>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</si>
  <si>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</si>
  <si>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</si>
  <si>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</si>
  <si>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</si>
  <si>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</si>
  <si>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</si>
  <si>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</si>
  <si>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</si>
  <si>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</si>
  <si>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</si>
  <si>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</si>
  <si>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</si>
  <si>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</si>
  <si>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</si>
  <si>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</si>
  <si>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</si>
  <si>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</si>
  <si>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</si>
  <si>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</si>
  <si>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</si>
  <si>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</si>
  <si>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</si>
  <si>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</si>
  <si>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</si>
  <si>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</si>
  <si>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</si>
  <si>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</si>
  <si>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</si>
  <si>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</si>
  <si>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</si>
  <si>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</si>
  <si>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</si>
  <si>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</si>
  <si>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</si>
  <si>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</si>
  <si>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</si>
  <si>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</si>
  <si>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</si>
  <si>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</si>
  <si>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</si>
  <si>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</si>
  <si>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</si>
  <si>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</si>
  <si>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</si>
  <si>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</si>
  <si>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</si>
  <si>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</si>
  <si>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</si>
  <si>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</si>
  <si>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</si>
  <si>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</si>
  <si>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</si>
  <si>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</si>
  <si>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</si>
  <si>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</si>
  <si>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</si>
  <si>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</si>
  <si>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</si>
  <si>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</si>
  <si>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</si>
  <si>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</si>
  <si>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</si>
  <si>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</si>
  <si>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</si>
  <si>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</si>
  <si>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</si>
  <si>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</si>
  <si>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</si>
  <si>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</si>
  <si>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</si>
  <si>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</si>
  <si>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</si>
  <si>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</si>
  <si>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</si>
  <si>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</si>
  <si>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</si>
  <si>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</si>
  <si>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</si>
  <si>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</si>
  <si>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</si>
  <si>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</si>
  <si>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</si>
  <si>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</si>
  <si>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</si>
  <si>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</si>
  <si>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</si>
  <si>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</si>
  <si>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</si>
  <si>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</si>
  <si>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</si>
  <si>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</si>
  <si>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</si>
  <si>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</si>
  <si>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</si>
  <si>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</si>
  <si>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</si>
  <si>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</si>
  <si>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</si>
  <si>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</si>
  <si>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</si>
  <si>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</si>
  <si>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</si>
  <si>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</si>
  <si>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</si>
  <si>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</si>
  <si>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</si>
  <si>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</si>
  <si>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</si>
  <si>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</si>
  <si>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</si>
  <si>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</si>
  <si>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</si>
  <si>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</si>
  <si>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</si>
  <si>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</si>
  <si>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</si>
  <si>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</si>
  <si>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</si>
  <si>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</si>
  <si>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</si>
  <si>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</si>
  <si>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</si>
  <si>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</si>
  <si>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</si>
  <si>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</si>
  <si>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</si>
  <si>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</si>
  <si>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</si>
  <si>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</si>
  <si>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</si>
  <si>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</si>
  <si>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</si>
  <si>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</si>
  <si>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</si>
  <si>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</si>
  <si>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</si>
  <si>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</si>
  <si>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</si>
  <si>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</si>
  <si>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</si>
  <si>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</si>
  <si>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</si>
  <si>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</si>
  <si>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</si>
  <si>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</si>
  <si>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</si>
  <si>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</si>
  <si>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</si>
  <si>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</si>
  <si>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</si>
  <si>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</si>
  <si>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</si>
  <si>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</si>
  <si>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</si>
  <si>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</si>
  <si>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</si>
  <si>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</si>
  <si>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</si>
  <si>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</si>
  <si>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</si>
  <si>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</si>
  <si>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</si>
  <si>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</si>
  <si>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</si>
  <si>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</si>
  <si>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</si>
  <si>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</si>
  <si>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</si>
  <si>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</si>
  <si>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</si>
  <si>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</si>
  <si>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</si>
  <si>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</si>
  <si>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</si>
  <si>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</si>
  <si>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</si>
  <si>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</si>
  <si>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</si>
  <si>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</si>
  <si>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</si>
  <si>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</si>
  <si>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</si>
  <si>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</si>
  <si>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</si>
  <si>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</si>
  <si>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</si>
  <si>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</si>
  <si>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</si>
  <si>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</si>
  <si>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</si>
  <si>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</si>
  <si>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</si>
  <si>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</si>
  <si>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</si>
  <si>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</si>
  <si>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</si>
  <si>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</si>
  <si>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</si>
  <si>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</si>
  <si>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</si>
  <si>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</si>
  <si>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</si>
  <si>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</si>
  <si>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</si>
  <si>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</si>
  <si>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</si>
  <si>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</si>
  <si>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</si>
  <si>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</si>
  <si>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</si>
  <si>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</si>
  <si>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</si>
  <si>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</si>
  <si>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</si>
  <si>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</si>
  <si>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</si>
  <si>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</si>
  <si>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</si>
  <si>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</si>
  <si>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</si>
  <si>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</si>
  <si>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</si>
  <si>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</si>
  <si>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</si>
  <si>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</si>
  <si>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</si>
  <si>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</si>
  <si>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</si>
  <si>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</si>
  <si>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</si>
  <si>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</si>
  <si>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</si>
  <si>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</si>
  <si>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</si>
  <si>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</si>
  <si>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</si>
  <si>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</si>
  <si>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</si>
  <si>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</si>
  <si>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</si>
  <si>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</si>
  <si>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</si>
  <si>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</si>
  <si>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</si>
  <si>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</si>
  <si>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</si>
  <si>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</si>
  <si>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</si>
  <si>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</si>
  <si>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</si>
  <si>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</si>
  <si>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</si>
  <si>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</si>
  <si>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</si>
  <si>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</si>
  <si>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</si>
  <si>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</si>
  <si>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</si>
  <si>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</si>
  <si>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</si>
  <si>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</si>
  <si>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</si>
  <si>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</si>
  <si>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</si>
  <si>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</si>
  <si>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</si>
  <si>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</si>
  <si>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</si>
  <si>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</si>
  <si>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</si>
  <si>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</si>
  <si>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</si>
  <si>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</si>
  <si>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</si>
  <si>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</si>
  <si>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</si>
  <si>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</si>
  <si>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</si>
  <si>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</si>
  <si>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</si>
  <si>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</si>
  <si>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</si>
  <si>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</si>
  <si>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</si>
  <si>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</si>
  <si>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</si>
  <si>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</si>
  <si>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</si>
  <si>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</si>
  <si>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</si>
  <si>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</si>
  <si>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</si>
  <si>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</si>
  <si>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</si>
  <si>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</si>
  <si>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</si>
  <si>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</si>
  <si>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</si>
  <si>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</si>
  <si>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</si>
  <si>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</si>
  <si>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</si>
  <si>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</si>
  <si>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</si>
  <si>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</si>
  <si>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</si>
  <si>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</si>
  <si>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</si>
  <si>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</si>
  <si>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</si>
  <si>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</si>
  <si>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</si>
  <si>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</si>
  <si>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</si>
  <si>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</si>
  <si>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</si>
  <si>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</si>
  <si>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</si>
  <si>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</si>
  <si>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</si>
  <si>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</si>
  <si>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</si>
  <si>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</si>
  <si>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</si>
  <si>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</si>
  <si>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</si>
  <si>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</si>
  <si>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</si>
  <si>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</si>
  <si>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</si>
  <si>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</si>
  <si>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</si>
  <si>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</si>
  <si>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</si>
  <si>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</si>
  <si>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</si>
  <si>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</si>
  <si>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</si>
  <si>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</si>
  <si>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</si>
  <si>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</si>
  <si>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</si>
  <si>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</si>
  <si>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</si>
  <si>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</si>
  <si>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</si>
  <si>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</si>
  <si>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</si>
  <si>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</si>
  <si>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</si>
  <si>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</si>
  <si>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</si>
  <si>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</si>
  <si>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</si>
  <si>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</si>
  <si>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</si>
  <si>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</si>
  <si>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</si>
  <si>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</si>
  <si>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</si>
  <si>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</si>
  <si>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</si>
  <si>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</si>
  <si>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</si>
  <si>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</si>
  <si>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</si>
  <si>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</si>
  <si>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</si>
  <si>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</si>
  <si>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</si>
  <si>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</si>
  <si>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</si>
  <si>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</si>
  <si>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</si>
  <si>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</si>
  <si>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</si>
  <si>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</si>
  <si>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</si>
  <si>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</si>
  <si>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</si>
  <si>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</si>
  <si>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</si>
  <si>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</si>
  <si>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</si>
  <si>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</si>
  <si>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</si>
  <si>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</si>
  <si>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</si>
  <si>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</si>
  <si>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</si>
  <si>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</si>
  <si>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</si>
  <si>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</si>
  <si>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</si>
  <si>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</si>
  <si>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</si>
  <si>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</si>
  <si>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</si>
  <si>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</si>
  <si>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</si>
  <si>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</si>
  <si>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</si>
  <si>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</si>
  <si>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</si>
  <si>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</si>
  <si>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</si>
  <si>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</si>
  <si>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</si>
  <si>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</si>
  <si>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</si>
  <si>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</si>
  <si>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</si>
  <si>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</si>
  <si>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</si>
  <si>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</si>
  <si>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</si>
  <si>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</si>
  <si>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</si>
  <si>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</si>
  <si>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</si>
  <si>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</si>
  <si>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</si>
  <si>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</si>
  <si>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</si>
  <si>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</si>
  <si>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</si>
  <si>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</si>
  <si>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</si>
  <si>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</si>
  <si>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</si>
  <si>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</si>
  <si>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</si>
  <si>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</si>
  <si>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</si>
  <si>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</si>
  <si>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</si>
  <si>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</si>
  <si>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</si>
  <si>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</si>
  <si>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</si>
  <si>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</si>
  <si>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</si>
  <si>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</si>
  <si>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</si>
  <si>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</si>
  <si>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</si>
  <si>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</si>
  <si>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</si>
  <si>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</si>
  <si>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</si>
  <si>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</si>
  <si>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</si>
  <si>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</si>
  <si>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</si>
  <si>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</si>
  <si>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</si>
  <si>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</si>
  <si>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</si>
  <si>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</si>
  <si>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</si>
  <si>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</si>
  <si>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</si>
  <si>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</si>
  <si>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</si>
  <si>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</si>
  <si>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</si>
  <si>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</si>
  <si>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</si>
  <si>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</si>
  <si>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</si>
  <si>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</si>
  <si>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</si>
  <si>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</si>
  <si>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</si>
  <si>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</si>
  <si>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</si>
  <si>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</si>
  <si>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</si>
  <si>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</si>
  <si>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</si>
  <si>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</si>
  <si>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</si>
  <si>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</si>
  <si>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</si>
  <si>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</si>
  <si>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</si>
  <si>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</si>
  <si>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</si>
  <si>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</si>
  <si>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</si>
  <si>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</si>
  <si>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</si>
  <si>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</si>
  <si>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</si>
  <si>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</si>
  <si>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</si>
  <si>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</si>
  <si>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</si>
  <si>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</si>
  <si>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</si>
  <si>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</si>
  <si>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</si>
  <si>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</si>
  <si>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</si>
  <si>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</si>
  <si>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</si>
  <si>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</si>
  <si>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</si>
  <si>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</si>
  <si>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</si>
  <si>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</si>
  <si>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</si>
  <si>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</si>
  <si>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</si>
  <si>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</si>
  <si>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</si>
  <si>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</si>
  <si>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</si>
  <si>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</si>
  <si>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</si>
  <si>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</si>
  <si>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</si>
  <si>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</si>
  <si>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</si>
  <si>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</si>
  <si>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</si>
  <si>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</si>
  <si>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</si>
  <si>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</si>
  <si>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</si>
  <si>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</si>
  <si>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</si>
  <si>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</si>
  <si>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</si>
  <si>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</si>
  <si>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</si>
  <si>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</si>
  <si>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</si>
  <si>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</si>
  <si>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</si>
  <si>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</si>
  <si>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</si>
  <si>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</si>
  <si>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</si>
  <si>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</si>
  <si>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</si>
  <si>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</si>
  <si>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</si>
  <si>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</si>
  <si>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</si>
  <si>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</si>
  <si>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</si>
  <si>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</si>
  <si>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</si>
  <si>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</si>
  <si>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</si>
  <si>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</si>
  <si>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</si>
  <si>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</si>
  <si>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</si>
  <si>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</si>
  <si>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</si>
  <si>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</si>
  <si>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</si>
  <si>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</si>
  <si>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</si>
  <si>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</si>
  <si>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</si>
  <si>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</si>
  <si>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</si>
  <si>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</si>
  <si>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</si>
  <si>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</si>
  <si>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</si>
  <si>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</si>
  <si>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</si>
  <si>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</si>
  <si>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</si>
  <si>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</si>
  <si>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</si>
  <si>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</si>
  <si>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</si>
  <si>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</si>
  <si>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</si>
  <si>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</si>
  <si>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</si>
  <si>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</si>
  <si>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</si>
  <si>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</si>
  <si>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</si>
  <si>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</si>
  <si>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</si>
  <si>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</si>
  <si>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</si>
  <si>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</si>
  <si>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</si>
  <si>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</si>
  <si>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</si>
  <si>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</si>
  <si>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</si>
  <si>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</si>
  <si>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</si>
  <si>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</si>
  <si>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</si>
  <si>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</si>
  <si>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</si>
  <si>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</si>
  <si>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</si>
  <si>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</si>
  <si>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</si>
  <si>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</si>
  <si>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</si>
  <si>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</si>
  <si>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</si>
  <si>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</si>
  <si>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</si>
  <si>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</si>
  <si>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</si>
  <si>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</si>
  <si>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</si>
  <si>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</si>
  <si>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</si>
  <si>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</si>
  <si>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</si>
  <si>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</si>
  <si>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</si>
  <si>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</si>
  <si>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</si>
  <si>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</si>
  <si>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</si>
  <si>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</si>
  <si>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</si>
  <si>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</si>
  <si>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</si>
  <si>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</si>
  <si>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</si>
  <si>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</si>
  <si>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</si>
  <si>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</si>
  <si>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</si>
  <si>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</si>
  <si>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</si>
  <si>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</si>
  <si>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</si>
  <si>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</si>
  <si>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</si>
  <si>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</si>
  <si>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</si>
  <si>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</si>
  <si>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</si>
  <si>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</si>
  <si>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</si>
  <si>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</si>
  <si>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</si>
  <si>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</si>
  <si>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</si>
  <si>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</si>
  <si>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</si>
  <si>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</si>
  <si>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</si>
  <si>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</si>
  <si>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</si>
  <si>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</si>
  <si>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</si>
  <si>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</si>
  <si>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</si>
  <si>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</si>
  <si>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</si>
  <si>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</si>
  <si>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</si>
  <si>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</si>
  <si>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</si>
  <si>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</si>
  <si>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</si>
  <si>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</si>
  <si>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</si>
  <si>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</si>
  <si>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</si>
  <si>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</si>
  <si>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</si>
  <si>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</si>
  <si>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</si>
  <si>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</si>
  <si>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</si>
  <si>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</si>
  <si>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</si>
  <si>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</si>
  <si>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</si>
  <si>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</si>
  <si>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</si>
  <si>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</si>
  <si>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</si>
  <si>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</si>
  <si>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</si>
  <si>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</si>
  <si>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</si>
  <si>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</si>
  <si>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</si>
  <si>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</si>
  <si>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</si>
  <si>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</si>
  <si>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</si>
  <si>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</si>
  <si>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</si>
  <si>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</si>
  <si>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</si>
  <si>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</si>
  <si>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</si>
  <si>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</si>
  <si>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</si>
  <si>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</si>
  <si>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</si>
  <si>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</si>
  <si>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</si>
  <si>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</si>
  <si>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</si>
  <si>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</si>
  <si>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</si>
  <si>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</si>
  <si>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</si>
  <si>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</si>
  <si>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</si>
  <si>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</si>
  <si>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</si>
  <si>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</si>
  <si>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</si>
  <si>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</si>
  <si>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</si>
  <si>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</si>
  <si>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</si>
  <si>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</si>
  <si>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</si>
  <si>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</si>
  <si>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</si>
  <si>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</si>
  <si>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</si>
  <si>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</si>
  <si>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</si>
  <si>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</si>
  <si>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</si>
  <si>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</si>
  <si>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</si>
  <si>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</si>
  <si>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</si>
  <si>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</si>
  <si>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</si>
  <si>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</si>
  <si>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</si>
  <si>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</si>
  <si>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</si>
  <si>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</si>
  <si>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</si>
  <si>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</si>
  <si>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</si>
  <si>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</si>
  <si>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</si>
  <si>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</si>
  <si>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</si>
  <si>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</si>
  <si>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</si>
  <si>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</si>
  <si>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</si>
  <si>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</si>
  <si>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</si>
  <si>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</si>
  <si>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</si>
  <si>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</si>
  <si>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</si>
  <si>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</si>
  <si>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</si>
  <si>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</si>
  <si>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</si>
  <si>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</si>
  <si>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</si>
  <si>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</si>
  <si>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</si>
  <si>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</si>
  <si>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</si>
  <si>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</si>
  <si>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</si>
  <si>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</si>
  <si>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</si>
  <si>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</si>
  <si>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</si>
  <si>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</si>
  <si>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</si>
  <si>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</si>
  <si>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</si>
  <si>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</si>
  <si>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</si>
  <si>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</si>
  <si>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</si>
  <si>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</si>
  <si>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</si>
  <si>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</si>
  <si>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</si>
  <si>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</si>
  <si>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</si>
  <si>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</si>
  <si>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</si>
  <si>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</si>
  <si>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</si>
  <si>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</si>
  <si>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</si>
  <si>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</si>
  <si>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</si>
  <si>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</si>
  <si>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</si>
  <si>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</si>
  <si>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</si>
  <si>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</si>
  <si>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</si>
  <si>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</si>
  <si>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</si>
  <si>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</si>
  <si>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</si>
  <si>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</si>
  <si>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</si>
  <si>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</si>
  <si>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</si>
  <si>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</si>
  <si>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</si>
  <si>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</si>
  <si>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</si>
  <si>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</si>
  <si>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</si>
  <si>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</si>
  <si>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</si>
  <si>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</si>
  <si>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</si>
  <si>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</si>
  <si>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</si>
  <si>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</si>
  <si>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</si>
  <si>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</si>
  <si>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</si>
  <si>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</si>
  <si>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</si>
  <si>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</si>
  <si>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</si>
  <si>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</si>
  <si>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</si>
  <si>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</si>
  <si>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</si>
  <si>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</si>
  <si>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</si>
  <si>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</si>
  <si>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</si>
  <si>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</si>
  <si>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</si>
  <si>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</si>
  <si>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</si>
  <si>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</si>
  <si>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</si>
  <si>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</si>
  <si>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</si>
  <si>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</si>
  <si>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</si>
  <si>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</si>
  <si>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</si>
  <si>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</si>
  <si>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</si>
  <si>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</si>
  <si>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</si>
  <si>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</si>
  <si>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</si>
  <si>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</si>
  <si>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</si>
  <si>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</si>
  <si>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</si>
  <si>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</si>
  <si>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</si>
  <si>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</si>
  <si>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</si>
  <si>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</si>
  <si>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</si>
  <si>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</si>
  <si>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</si>
  <si>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</si>
  <si>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</si>
  <si>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</si>
  <si>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</si>
  <si>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</si>
  <si>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</si>
  <si>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</si>
  <si>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</si>
  <si>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</si>
  <si>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</si>
  <si>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</si>
  <si>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</si>
  <si>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</si>
  <si>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</si>
  <si>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</si>
  <si>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</si>
  <si>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</si>
  <si>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</si>
  <si>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</si>
  <si>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</si>
  <si>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</si>
  <si>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</si>
  <si>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</si>
  <si>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</si>
  <si>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</si>
  <si>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</si>
  <si>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</si>
  <si>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</si>
  <si>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</si>
  <si>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</si>
  <si>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</si>
  <si>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</si>
  <si>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</si>
  <si>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</si>
  <si>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</si>
  <si>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</si>
  <si>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</si>
  <si>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</si>
  <si>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</si>
  <si>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</si>
  <si>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</si>
  <si>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</si>
  <si>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</si>
  <si>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</si>
  <si>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</si>
  <si>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</si>
  <si>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</si>
  <si>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</si>
  <si>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</si>
  <si>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</si>
  <si>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</si>
  <si>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</si>
  <si>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</si>
  <si>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</si>
  <si>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</si>
  <si>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</si>
  <si>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</si>
  <si>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</si>
  <si>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</si>
  <si>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</si>
  <si>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</si>
  <si>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</si>
  <si>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</si>
  <si>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</si>
  <si>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</si>
  <si>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</si>
  <si>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</si>
  <si>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</si>
  <si>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</si>
  <si>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</si>
  <si>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</si>
  <si>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</si>
  <si>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</si>
  <si>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</si>
  <si>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</si>
  <si>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</si>
  <si>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</si>
  <si>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</si>
  <si>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</si>
  <si>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</si>
  <si>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</si>
  <si>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</si>
  <si>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</si>
  <si>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</si>
  <si>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</si>
  <si>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</si>
  <si>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</si>
  <si>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</si>
  <si>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</si>
  <si>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</si>
  <si>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</si>
  <si>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</si>
  <si>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</si>
  <si>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</si>
  <si>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</si>
  <si>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</si>
  <si>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</si>
  <si>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</si>
  <si>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</si>
  <si>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</si>
  <si>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</si>
  <si>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</si>
  <si>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</si>
  <si>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</si>
  <si>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</si>
  <si>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</si>
  <si>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</si>
  <si>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</si>
  <si>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</si>
  <si>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</si>
  <si>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</si>
  <si>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</si>
  <si>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</si>
  <si>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</si>
  <si>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</si>
  <si>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</si>
  <si>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</si>
  <si>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</si>
  <si>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</si>
  <si>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</si>
  <si>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</si>
  <si>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</si>
  <si>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</si>
  <si>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</si>
  <si>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</si>
  <si>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</si>
  <si>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</si>
  <si>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</si>
  <si>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</si>
  <si>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</si>
  <si>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</si>
  <si>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</si>
  <si>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</si>
  <si>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</si>
  <si>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</si>
  <si>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</si>
  <si>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</si>
  <si>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</si>
  <si>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</si>
  <si>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</si>
  <si>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</si>
  <si>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</si>
  <si>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</si>
  <si>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</si>
  <si>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</si>
  <si>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</si>
  <si>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</si>
  <si>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</si>
  <si>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</si>
  <si>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</si>
  <si>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</si>
  <si>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</si>
  <si>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</si>
  <si>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</si>
  <si>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</si>
  <si>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</si>
  <si>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</si>
  <si>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</si>
  <si>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</si>
  <si>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</si>
  <si>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</si>
  <si>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</si>
  <si>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</si>
  <si>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</si>
  <si>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</si>
  <si>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</si>
  <si>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</si>
  <si>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</si>
  <si>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</si>
  <si>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</si>
  <si>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</si>
  <si>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</si>
  <si>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</si>
  <si>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</si>
  <si>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</si>
  <si>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</si>
  <si>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</si>
  <si>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</si>
  <si>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</si>
  <si>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</si>
  <si>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</si>
  <si>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</si>
  <si>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</si>
  <si>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</si>
  <si>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</si>
  <si>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</si>
  <si>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</si>
  <si>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</si>
  <si>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</si>
  <si>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</si>
  <si>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</si>
  <si>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</si>
  <si>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</si>
  <si>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</si>
  <si>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</si>
  <si>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</si>
  <si>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</si>
  <si>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</si>
  <si>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</si>
  <si>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</si>
  <si>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</si>
  <si>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</si>
  <si>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</si>
  <si>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</si>
  <si>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</si>
  <si>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</si>
  <si>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</si>
  <si>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</si>
  <si>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</si>
  <si>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</si>
  <si>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</si>
  <si>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</si>
  <si>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</si>
  <si>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</si>
  <si>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</si>
  <si>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</si>
  <si>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</si>
  <si>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</si>
  <si>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</si>
  <si>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</si>
  <si>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</si>
  <si>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</si>
  <si>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</si>
  <si>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</si>
  <si>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</si>
  <si>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</si>
  <si>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</si>
  <si>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</si>
  <si>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</si>
  <si>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</si>
  <si>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</si>
  <si>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</si>
  <si>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</si>
  <si>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</si>
  <si>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</si>
  <si>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</si>
  <si>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</si>
  <si>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</si>
  <si>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</si>
  <si>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</si>
  <si>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</si>
  <si>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</si>
  <si>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</si>
  <si>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</si>
  <si>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</si>
  <si>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</si>
  <si>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</si>
  <si>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</si>
  <si>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</si>
  <si>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</si>
  <si>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</si>
  <si>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</si>
  <si>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</si>
  <si>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</si>
  <si>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</si>
  <si>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</si>
  <si>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</si>
  <si>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</si>
  <si>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</si>
  <si>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</si>
  <si>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</si>
  <si>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</si>
  <si>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</si>
  <si>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</si>
  <si>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</si>
  <si>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</si>
  <si>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</si>
  <si>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</si>
  <si>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</si>
  <si>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</si>
  <si>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</si>
  <si>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</si>
  <si>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</si>
  <si>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</si>
  <si>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</si>
  <si>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</si>
  <si>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</si>
  <si>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</si>
  <si>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</si>
  <si>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</si>
  <si>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</si>
  <si>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</si>
  <si>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</si>
  <si>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</si>
  <si>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</si>
  <si>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</si>
  <si>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</si>
  <si>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</si>
  <si>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</si>
  <si>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</si>
  <si>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</si>
  <si>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</si>
  <si>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</si>
  <si>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</si>
  <si>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</si>
  <si>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</si>
  <si>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</si>
  <si>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</si>
  <si>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</si>
  <si>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</si>
  <si>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</si>
  <si>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</si>
  <si>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</si>
  <si>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</si>
  <si>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</si>
  <si>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</si>
  <si>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</si>
  <si>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</si>
  <si>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</si>
  <si>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</si>
  <si>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</si>
  <si>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</si>
  <si>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</si>
  <si>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</si>
  <si>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</si>
  <si>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</si>
  <si>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</si>
  <si>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</si>
  <si>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</si>
  <si>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</si>
  <si>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</si>
  <si>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</si>
  <si>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</si>
  <si>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</si>
  <si>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</si>
  <si>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</si>
  <si>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</si>
  <si>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</si>
  <si>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</si>
  <si>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</si>
  <si>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</si>
  <si>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</si>
  <si>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</si>
  <si>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</si>
  <si>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</si>
  <si>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</si>
  <si>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</si>
  <si>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</si>
  <si>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</si>
  <si>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</si>
  <si>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</si>
  <si>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</si>
  <si>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</si>
  <si>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</si>
  <si>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</si>
  <si>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</si>
  <si>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</si>
  <si>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</si>
  <si>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</si>
  <si>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</si>
  <si>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</si>
  <si>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</si>
  <si>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</si>
  <si>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</si>
  <si>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</si>
  <si>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</si>
  <si>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</si>
  <si>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</si>
  <si>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</si>
  <si>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</si>
  <si>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</si>
  <si>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</si>
  <si>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</si>
  <si>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</si>
  <si>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</si>
  <si>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</si>
  <si>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</si>
  <si>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</si>
  <si>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</si>
  <si>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</si>
  <si>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</si>
  <si>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</si>
  <si>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</si>
  <si>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</si>
  <si>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</si>
  <si>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</si>
  <si>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</si>
  <si>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</si>
  <si>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</si>
  <si>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</si>
  <si>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</si>
  <si>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</si>
  <si>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</si>
  <si>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</si>
  <si>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</si>
  <si>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</si>
  <si>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</si>
  <si>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</si>
  <si>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</si>
  <si>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</si>
  <si>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</si>
  <si>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</si>
  <si>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</si>
  <si>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</si>
  <si>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</si>
  <si>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</si>
  <si>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</si>
  <si>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</si>
  <si>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</si>
  <si>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</si>
  <si>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</si>
  <si>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</si>
  <si>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</si>
  <si>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</si>
  <si>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</si>
  <si>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</si>
  <si>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</si>
  <si>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</si>
  <si>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</si>
  <si>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</si>
  <si>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</si>
  <si>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</si>
  <si>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</si>
  <si>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</si>
  <si>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</si>
  <si>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</si>
  <si>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</si>
  <si>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</si>
  <si>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</si>
  <si>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</si>
  <si>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</si>
  <si>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</si>
  <si>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</si>
  <si>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</si>
  <si>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</si>
  <si>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</si>
  <si>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</si>
  <si>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</si>
  <si>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</si>
  <si>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</si>
  <si>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</si>
  <si>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</si>
  <si>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</si>
  <si>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</si>
  <si>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</si>
  <si>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</si>
  <si>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</si>
  <si>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</si>
  <si>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</si>
  <si>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</si>
  <si>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</si>
  <si>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</si>
  <si>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</si>
  <si>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</si>
  <si>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</si>
  <si>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</si>
  <si>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</si>
  <si>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</si>
  <si>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</si>
  <si>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</si>
  <si>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</si>
  <si>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</si>
  <si>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</si>
  <si>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</si>
  <si>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</si>
  <si>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</si>
  <si>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</si>
  <si>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</si>
  <si>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</si>
  <si>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</si>
  <si>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</si>
  <si>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</si>
  <si>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</si>
  <si>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</si>
  <si>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</si>
  <si>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</si>
  <si>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</si>
  <si>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</si>
  <si>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</si>
  <si>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</si>
  <si>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</si>
  <si>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</si>
  <si>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</si>
  <si>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</si>
  <si>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</si>
  <si>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</si>
  <si>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</si>
  <si>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</si>
  <si>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</si>
  <si>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</si>
  <si>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</si>
  <si>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</si>
  <si>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</si>
  <si>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</si>
  <si>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</si>
  <si>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</si>
  <si>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</si>
  <si>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</si>
  <si>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</si>
  <si>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</si>
  <si>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</si>
  <si>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</si>
  <si>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</si>
  <si>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</si>
  <si>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</si>
  <si>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</si>
  <si>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</si>
  <si>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</si>
  <si>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</si>
  <si>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</si>
  <si>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</si>
  <si>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</si>
  <si>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</si>
  <si>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</si>
  <si>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</si>
  <si>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</si>
  <si>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</si>
  <si>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</si>
  <si>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</si>
  <si>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</si>
  <si>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</si>
  <si>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</si>
  <si>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</si>
  <si>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</si>
  <si>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</si>
  <si>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</si>
  <si>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</si>
  <si>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</si>
  <si>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</si>
  <si>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</si>
  <si>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</si>
  <si>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</si>
  <si>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</si>
  <si>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</si>
  <si>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</si>
  <si>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</si>
  <si>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</si>
  <si>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</si>
  <si>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</si>
  <si>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</si>
  <si>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</si>
  <si>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</si>
  <si>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</si>
  <si>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</si>
  <si>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</si>
  <si>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</si>
  <si>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</si>
  <si>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</si>
  <si>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</si>
  <si>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</si>
  <si>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</si>
  <si>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</si>
  <si>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</si>
  <si>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</si>
  <si>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</si>
  <si>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</si>
  <si>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</si>
  <si>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</si>
  <si>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</si>
  <si>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</si>
  <si>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</si>
  <si>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</si>
  <si>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</si>
  <si>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</si>
  <si>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</si>
  <si>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</si>
  <si>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</si>
  <si>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</si>
  <si>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</si>
  <si>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</si>
  <si>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</si>
  <si>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</si>
  <si>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</si>
  <si>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</si>
  <si>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</si>
  <si>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</si>
  <si>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</si>
  <si>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</si>
  <si>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</si>
  <si>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</si>
  <si>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</si>
  <si>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</si>
  <si>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</si>
  <si>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</si>
  <si>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</si>
  <si>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</si>
  <si>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</si>
  <si>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</si>
  <si>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</si>
  <si>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</si>
  <si>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</si>
  <si>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</si>
  <si>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</si>
  <si>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</si>
  <si>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</si>
  <si>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</si>
  <si>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</si>
  <si>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</si>
  <si>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</si>
  <si>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</si>
  <si>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</si>
  <si>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</si>
  <si>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</si>
  <si>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</si>
  <si>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</si>
  <si>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</si>
  <si>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</si>
  <si>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</si>
  <si>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</si>
  <si>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</si>
  <si>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</si>
  <si>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</si>
  <si>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</si>
  <si>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</si>
  <si>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</si>
  <si>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</si>
  <si>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</si>
  <si>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</si>
  <si>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</si>
  <si>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</si>
  <si>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</si>
  <si>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</si>
  <si>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</si>
  <si>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</si>
  <si>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</si>
  <si>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</si>
  <si>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</si>
  <si>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</si>
  <si>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</si>
  <si>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</si>
  <si>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</si>
  <si>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</si>
  <si>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</si>
  <si>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</si>
  <si>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</si>
  <si>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</si>
  <si>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</si>
  <si>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</si>
  <si>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</si>
  <si>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</si>
  <si>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</si>
  <si>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</si>
  <si>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</si>
  <si>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</si>
  <si>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</si>
  <si>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</si>
  <si>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</si>
  <si>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</si>
  <si>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</si>
  <si>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</si>
  <si>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</si>
  <si>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</si>
  <si>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</si>
  <si>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</si>
  <si>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</si>
  <si>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</si>
  <si>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</si>
  <si>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</si>
  <si>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</si>
  <si>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</si>
  <si>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</si>
  <si>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</si>
  <si>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</si>
  <si>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</si>
  <si>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</si>
  <si>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</si>
  <si>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</si>
  <si>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</si>
  <si>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</si>
  <si>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</si>
  <si>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</si>
  <si>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</si>
  <si>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</si>
  <si>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</si>
  <si>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</si>
  <si>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</si>
  <si>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</si>
  <si>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</si>
  <si>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</si>
  <si>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</si>
  <si>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</si>
  <si>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</si>
  <si>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</si>
  <si>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</si>
  <si>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</si>
  <si>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</si>
  <si>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</si>
  <si>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</si>
  <si>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</si>
  <si>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</si>
  <si>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</si>
  <si>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</si>
  <si>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</si>
  <si>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</si>
  <si>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</si>
  <si>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</si>
  <si>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</si>
  <si>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</si>
  <si>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</si>
  <si>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</si>
  <si>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</si>
  <si>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</si>
  <si>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</si>
  <si>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</si>
  <si>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</si>
  <si>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</si>
  <si>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</si>
  <si>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</si>
  <si>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</si>
  <si>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</si>
  <si>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</si>
  <si>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</si>
  <si>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</si>
  <si>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</si>
  <si>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</si>
  <si>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</si>
  <si>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</si>
  <si>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</si>
  <si>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</si>
  <si>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</si>
  <si>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</si>
  <si>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</si>
  <si>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</si>
  <si>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</si>
  <si>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</si>
  <si>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</si>
  <si>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</si>
  <si>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</si>
  <si>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</si>
  <si>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</si>
  <si>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</si>
  <si>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</si>
  <si>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</si>
  <si>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</si>
  <si>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</si>
  <si>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</si>
  <si>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</si>
  <si>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</si>
  <si>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</si>
  <si>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</si>
  <si>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</si>
  <si>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</si>
  <si>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</si>
  <si>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</si>
  <si>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</si>
  <si>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</si>
  <si>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</si>
  <si>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</si>
  <si>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</si>
  <si>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</si>
  <si>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</si>
  <si>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</si>
  <si>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</si>
  <si>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</si>
  <si>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</si>
  <si>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</si>
  <si>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</si>
  <si>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</si>
  <si>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</si>
  <si>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</si>
  <si>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</si>
  <si>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</si>
  <si>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</si>
  <si>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</si>
  <si>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</si>
  <si>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</si>
  <si>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</si>
  <si>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</si>
  <si>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</si>
  <si>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</si>
  <si>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</si>
  <si>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</si>
  <si>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</si>
  <si>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</si>
  <si>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</si>
  <si>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</si>
  <si>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</si>
  <si>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</si>
  <si>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</si>
  <si>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</si>
  <si>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</si>
  <si>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</si>
  <si>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</si>
  <si>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</si>
  <si>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</si>
  <si>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</si>
  <si>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</si>
  <si>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</si>
  <si>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</si>
  <si>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</si>
  <si>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</si>
  <si>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</si>
  <si>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</si>
  <si>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</si>
  <si>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</si>
  <si>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</si>
  <si>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</si>
  <si>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</si>
  <si>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</si>
  <si>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</si>
  <si>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</si>
  <si>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</si>
  <si>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</si>
  <si>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</si>
  <si>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</si>
  <si>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</si>
  <si>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</si>
  <si>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</si>
  <si>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</si>
  <si>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</si>
  <si>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</si>
  <si>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</si>
  <si>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</si>
  <si>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</si>
  <si>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</si>
  <si>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</si>
  <si>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</si>
  <si>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</si>
  <si>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</si>
  <si>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</si>
  <si>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</si>
  <si>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</si>
  <si>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</si>
  <si>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</si>
  <si>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</si>
  <si>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</si>
  <si>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</si>
  <si>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</si>
  <si>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</si>
  <si>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</si>
  <si>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</si>
  <si>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</si>
  <si>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</si>
  <si>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</si>
  <si>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</si>
  <si>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</si>
  <si>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</si>
  <si>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</si>
  <si>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</si>
  <si>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</si>
  <si>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</si>
  <si>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</si>
  <si>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</si>
  <si>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</si>
  <si>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</si>
  <si>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</si>
  <si>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</si>
  <si>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</si>
  <si>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</si>
  <si>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</si>
  <si>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</si>
  <si>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</si>
  <si>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</si>
  <si>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</si>
  <si>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</si>
  <si>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</si>
  <si>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</si>
  <si>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</si>
  <si>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</si>
  <si>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</si>
  <si>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</si>
  <si>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</si>
  <si>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</si>
  <si>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</si>
  <si>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</si>
  <si>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</si>
  <si>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</si>
  <si>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</si>
  <si>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</si>
  <si>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</si>
  <si>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</si>
  <si>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</si>
  <si>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</si>
  <si>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</si>
  <si>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</si>
  <si>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</si>
  <si>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</si>
  <si>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</si>
  <si>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</si>
  <si>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</si>
  <si>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</si>
  <si>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</si>
  <si>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</si>
  <si>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</si>
  <si>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</si>
  <si>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</si>
  <si>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</si>
  <si>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</si>
  <si>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</si>
  <si>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</si>
  <si>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</si>
  <si>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</si>
  <si>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</si>
  <si>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</si>
  <si>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</si>
  <si>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</si>
  <si>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</si>
  <si>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</si>
  <si>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</si>
  <si>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</si>
  <si>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</si>
  <si>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</si>
  <si>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</si>
  <si>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</si>
  <si>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</si>
  <si>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</si>
  <si>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</si>
  <si>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</si>
  <si>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</si>
  <si>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</si>
  <si>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</si>
  <si>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</si>
  <si>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</si>
  <si>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</si>
  <si>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</si>
  <si>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</si>
  <si>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</si>
  <si>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</si>
  <si>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</si>
  <si>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</si>
  <si>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</si>
  <si>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</si>
  <si>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</si>
  <si>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</si>
  <si>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</si>
  <si>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</si>
  <si>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</si>
  <si>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</si>
  <si>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</si>
  <si>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</si>
  <si>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</si>
  <si>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</si>
  <si>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</si>
  <si>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</si>
  <si>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</si>
  <si>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</si>
  <si>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</si>
  <si>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</si>
  <si>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</si>
  <si>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</si>
  <si>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</si>
  <si>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</si>
  <si>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</si>
  <si>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</si>
  <si>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</si>
  <si>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</si>
  <si>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</si>
  <si>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</si>
  <si>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</si>
  <si>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</si>
  <si>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</si>
  <si>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</si>
  <si>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</si>
  <si>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</si>
  <si>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</si>
  <si>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</si>
  <si>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</si>
  <si>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</si>
  <si>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</si>
  <si>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</si>
  <si>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</si>
  <si>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</si>
  <si>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</si>
  <si>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</si>
  <si>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</si>
  <si>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</si>
  <si>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</si>
  <si>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</si>
  <si>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</si>
  <si>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</si>
  <si>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</si>
  <si>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</si>
  <si>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</si>
  <si>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</si>
  <si>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</si>
  <si>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</si>
  <si>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</si>
  <si>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</si>
  <si>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</si>
  <si>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</si>
  <si>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</si>
  <si>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</si>
  <si>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</si>
  <si>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</si>
  <si>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</si>
  <si>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</si>
  <si>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</si>
  <si>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</si>
  <si>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</si>
  <si>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</si>
  <si>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</si>
  <si>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</si>
  <si>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</si>
  <si>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</si>
  <si>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</si>
  <si>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</si>
  <si>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</si>
  <si>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</si>
  <si>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</si>
  <si>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</si>
  <si>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</si>
  <si>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</si>
  <si>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</si>
  <si>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</si>
  <si>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</si>
  <si>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</si>
  <si>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</si>
  <si>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</si>
  <si>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</si>
  <si>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</si>
  <si>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</si>
  <si>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</si>
  <si>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</si>
  <si>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</si>
  <si>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</si>
  <si>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</si>
  <si>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</si>
  <si>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</si>
  <si>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</si>
  <si>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</si>
  <si>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</si>
  <si>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</si>
  <si>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</si>
  <si>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</si>
  <si>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</si>
  <si>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</si>
  <si>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</si>
  <si>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</si>
  <si>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</si>
  <si>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</si>
  <si>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</si>
  <si>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</si>
  <si>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</si>
  <si>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</si>
  <si>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</si>
  <si>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</si>
  <si>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</si>
  <si>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</si>
  <si>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</si>
  <si>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</si>
  <si>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</si>
  <si>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</si>
  <si>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</si>
  <si>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</si>
  <si>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</si>
  <si>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</si>
  <si>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</si>
  <si>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</si>
  <si>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</si>
  <si>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</si>
  <si>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</si>
  <si>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</si>
  <si>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</si>
  <si>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</si>
  <si>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</si>
  <si>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</si>
  <si>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</si>
  <si>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</si>
  <si>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</si>
  <si>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</si>
  <si>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</si>
  <si>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</si>
  <si>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</si>
  <si>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</si>
  <si>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</si>
  <si>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</si>
  <si>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</si>
  <si>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</si>
  <si>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</si>
  <si>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</si>
  <si>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</si>
  <si>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</si>
  <si>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</si>
  <si>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</si>
  <si>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</si>
  <si>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</si>
  <si>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</si>
  <si>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</si>
  <si>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</si>
  <si>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</si>
  <si>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</si>
  <si>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</si>
  <si>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</si>
  <si>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</si>
  <si>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</si>
  <si>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</si>
  <si>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</si>
  <si>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</si>
  <si>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</si>
  <si>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</si>
  <si>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</si>
  <si>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</si>
  <si>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</si>
  <si>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</si>
  <si>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</si>
  <si>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</si>
  <si>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</si>
  <si>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</si>
  <si>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</si>
  <si>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</si>
  <si>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</si>
  <si>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</si>
  <si>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</si>
  <si>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</si>
  <si>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</si>
  <si>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</si>
  <si>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</si>
  <si>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</si>
  <si>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</si>
  <si>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</si>
  <si>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</si>
  <si>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</si>
  <si>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</si>
  <si>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</si>
  <si>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</si>
  <si>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</si>
  <si>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</si>
  <si>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</si>
  <si>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</si>
  <si>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</si>
  <si>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</si>
  <si>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</si>
  <si>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</si>
  <si>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</si>
  <si>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</si>
  <si>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</si>
  <si>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</si>
  <si>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</si>
  <si>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</si>
  <si>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</si>
  <si>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</si>
  <si>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</si>
  <si>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</si>
  <si>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</si>
  <si>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</si>
  <si>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</si>
  <si>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</si>
  <si>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</si>
  <si>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</si>
  <si>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</si>
  <si>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</si>
  <si>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</si>
  <si>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</si>
  <si>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</si>
  <si>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</si>
  <si>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</si>
  <si>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</si>
  <si>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</si>
  <si>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</si>
  <si>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</si>
  <si>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</si>
  <si>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</si>
  <si>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</si>
  <si>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</si>
  <si>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</si>
  <si>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</si>
  <si>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</si>
  <si>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</si>
  <si>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</si>
  <si>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</si>
  <si>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</si>
  <si>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</si>
  <si>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</si>
  <si>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</si>
  <si>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</si>
  <si>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</si>
  <si>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</si>
  <si>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</si>
  <si>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</si>
  <si>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</si>
  <si>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</si>
  <si>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</si>
  <si>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</si>
  <si>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</si>
  <si>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</si>
  <si>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</si>
  <si>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</si>
  <si>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</si>
  <si>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</si>
  <si>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</si>
  <si>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</si>
  <si>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</si>
  <si>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</si>
  <si>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</si>
  <si>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</si>
  <si>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</si>
  <si>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</si>
  <si>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</si>
  <si>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</si>
  <si>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</si>
  <si>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</si>
  <si>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</si>
  <si>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</si>
  <si>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</si>
  <si>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</si>
  <si>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</si>
  <si>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</si>
  <si>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</si>
  <si>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</si>
  <si>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</si>
  <si>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</si>
  <si>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</si>
  <si>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</si>
  <si>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</si>
  <si>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</si>
  <si>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</si>
  <si>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</si>
  <si>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</si>
  <si>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</si>
  <si>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</si>
  <si>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</si>
  <si>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</si>
  <si>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</si>
  <si>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</si>
  <si>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</si>
  <si>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</si>
  <si>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</si>
  <si>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</si>
  <si>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</si>
  <si>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</si>
  <si>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</si>
  <si>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</si>
  <si>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</si>
  <si>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</si>
  <si>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</si>
  <si>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</si>
  <si>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</si>
  <si>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</si>
  <si>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</si>
  <si>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</si>
  <si>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</si>
  <si>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</si>
  <si>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</si>
  <si>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</si>
  <si>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</si>
  <si>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</si>
  <si>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</si>
  <si>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</si>
  <si>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</si>
  <si>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</si>
  <si>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</si>
  <si>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</si>
  <si>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</si>
  <si>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</si>
  <si>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</si>
  <si>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</si>
  <si>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</si>
  <si>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</si>
  <si>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</si>
  <si>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</si>
  <si>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</si>
  <si>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</si>
  <si>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</si>
  <si>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</si>
  <si>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</si>
  <si>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</si>
  <si>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</si>
  <si>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</si>
  <si>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</si>
  <si>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</si>
  <si>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</si>
  <si>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</si>
  <si>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</si>
  <si>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</si>
  <si>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</si>
  <si>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</si>
  <si>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</si>
  <si>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</si>
  <si>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</si>
  <si>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</si>
  <si>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</si>
  <si>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</si>
  <si>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</si>
  <si>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</si>
  <si>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</si>
  <si>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</si>
  <si>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</si>
  <si>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</si>
  <si>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</si>
  <si>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</si>
  <si>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</si>
  <si>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</si>
  <si>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</si>
  <si>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</si>
  <si>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</si>
  <si>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</si>
  <si>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</si>
  <si>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</si>
  <si>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</si>
  <si>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</si>
  <si>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</si>
  <si>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</si>
  <si>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</si>
  <si>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</si>
  <si>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</si>
  <si>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</si>
  <si>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</si>
  <si>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</si>
  <si>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</si>
  <si>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</si>
  <si>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</si>
  <si>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</si>
  <si>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</si>
  <si>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</si>
  <si>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</si>
  <si>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</si>
  <si>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</si>
  <si>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</si>
  <si>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</si>
  <si>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</si>
  <si>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</si>
  <si>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</si>
  <si>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</si>
  <si>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</si>
  <si>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</si>
  <si>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</si>
  <si>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</si>
  <si>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</si>
  <si>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</si>
  <si>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</si>
  <si>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</si>
  <si>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</si>
  <si>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</si>
  <si>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</si>
  <si>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</si>
  <si>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</si>
  <si>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</si>
  <si>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</si>
  <si>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</si>
  <si>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</si>
  <si>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</si>
  <si>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</si>
  <si>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</si>
  <si>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</si>
  <si>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</si>
  <si>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</si>
  <si>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</si>
  <si>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</si>
  <si>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</si>
  <si>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</si>
  <si>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</si>
  <si>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</si>
  <si>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</si>
  <si>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</si>
  <si>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</si>
  <si>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</si>
  <si>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</si>
  <si>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</si>
  <si>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</si>
  <si>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</si>
  <si>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</si>
  <si>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</si>
  <si>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</si>
  <si>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</si>
  <si>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</si>
  <si>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</si>
  <si>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</si>
  <si>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</si>
  <si>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</si>
  <si>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</si>
  <si>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</si>
  <si>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</si>
  <si>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</si>
  <si>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</si>
  <si>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</si>
  <si>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</si>
  <si>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</si>
  <si>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</si>
  <si>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</si>
  <si>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</si>
  <si>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</si>
  <si>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</si>
  <si>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</si>
  <si>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</si>
  <si>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</si>
  <si>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</si>
  <si>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</si>
  <si>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</si>
  <si>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</si>
  <si>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</si>
  <si>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</si>
  <si>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</si>
  <si>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</si>
  <si>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</si>
  <si>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</si>
  <si>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</si>
  <si>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</si>
  <si>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</si>
  <si>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</si>
  <si>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</si>
  <si>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</si>
  <si>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</si>
  <si>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</si>
  <si>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</si>
  <si>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</si>
  <si>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</si>
  <si>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</si>
  <si>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</si>
  <si>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</si>
  <si>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</si>
  <si>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</si>
  <si>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</si>
  <si>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</si>
  <si>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</si>
  <si>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</si>
  <si>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</si>
  <si>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</si>
  <si>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</si>
  <si>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</si>
  <si>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</si>
  <si>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</si>
  <si>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</si>
  <si>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</si>
  <si>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</si>
  <si>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</si>
  <si>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</si>
  <si>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</si>
  <si>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</si>
  <si>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</si>
  <si>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</si>
  <si>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</si>
  <si>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</si>
  <si>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</si>
  <si>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</si>
  <si>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</si>
  <si>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</si>
  <si>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</si>
  <si>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</si>
  <si>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</si>
  <si>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</si>
  <si>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</si>
  <si>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</si>
  <si>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</si>
  <si>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</si>
  <si>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</si>
  <si>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</si>
  <si>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</si>
  <si>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</si>
  <si>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</si>
  <si>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</si>
  <si>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</si>
  <si>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</si>
  <si>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</si>
  <si>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</si>
  <si>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</si>
  <si>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</si>
  <si>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</si>
  <si>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</si>
  <si>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</si>
  <si>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</si>
  <si>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</si>
  <si>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</si>
  <si>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</si>
  <si>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</si>
  <si>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</si>
  <si>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</si>
  <si>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</si>
  <si>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</si>
  <si>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</si>
  <si>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</si>
  <si>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</si>
  <si>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</si>
  <si>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</si>
  <si>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</si>
  <si>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</si>
  <si>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</si>
  <si>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</si>
  <si>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</si>
  <si>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</si>
  <si>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</si>
  <si>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</si>
  <si>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</si>
  <si>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</si>
  <si>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</si>
  <si>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</si>
  <si>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</si>
  <si>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</si>
  <si>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</si>
  <si>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</si>
  <si>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</si>
  <si>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</si>
  <si>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</si>
  <si>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</si>
  <si>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</si>
  <si>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</si>
  <si>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</si>
  <si>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</si>
  <si>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</si>
  <si>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</si>
  <si>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</si>
  <si>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</si>
  <si>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</si>
  <si>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</si>
  <si>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</si>
  <si>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</si>
  <si>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</si>
  <si>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</si>
  <si>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</si>
  <si>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</si>
  <si>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</si>
  <si>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</si>
  <si>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</si>
  <si>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</si>
  <si>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</si>
  <si>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</si>
  <si>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</si>
  <si>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</si>
  <si>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</si>
  <si>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</si>
  <si>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</si>
  <si>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</si>
  <si>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</si>
  <si>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</si>
  <si>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</si>
  <si>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</si>
  <si>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</si>
  <si>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</si>
  <si>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</si>
  <si>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</si>
  <si>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</si>
  <si>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</si>
  <si>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</si>
  <si>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</si>
  <si>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</si>
  <si>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</si>
  <si>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</si>
  <si>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</si>
  <si>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</si>
  <si>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</si>
  <si>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</si>
  <si>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</si>
  <si>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</si>
  <si>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</si>
  <si>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</si>
  <si>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</si>
  <si>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</si>
  <si>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</si>
  <si>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</si>
  <si>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</si>
  <si>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</si>
  <si>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</si>
  <si>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</si>
  <si>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</si>
  <si>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</si>
  <si>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</si>
  <si>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</si>
  <si>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</si>
  <si>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</si>
  <si>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</si>
  <si>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</si>
  <si>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</si>
  <si>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</si>
  <si>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</si>
  <si>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</si>
  <si>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</si>
  <si>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</si>
  <si>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</si>
  <si>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</si>
  <si>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</si>
  <si>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</si>
  <si>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</si>
  <si>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</si>
  <si>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</si>
  <si>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</si>
  <si>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</si>
  <si>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</si>
  <si>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</si>
  <si>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</si>
  <si>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</si>
  <si>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</si>
  <si>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</si>
  <si>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</si>
  <si>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</si>
  <si>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</si>
  <si>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</si>
  <si>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</si>
  <si>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</si>
  <si>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</si>
  <si>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</si>
  <si>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</si>
  <si>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</si>
  <si>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</si>
  <si>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</si>
  <si>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</si>
  <si>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</si>
  <si>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</si>
  <si>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</si>
  <si>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</si>
  <si>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</si>
  <si>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</si>
  <si>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</si>
  <si>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</si>
  <si>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</si>
  <si>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</si>
  <si>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</si>
  <si>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</si>
  <si>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</si>
  <si>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</si>
  <si>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</si>
  <si>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</si>
  <si>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</si>
  <si>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</si>
  <si>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</si>
  <si>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</si>
  <si>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</si>
  <si>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</si>
  <si>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</si>
  <si>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</si>
  <si>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</si>
  <si>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</si>
  <si>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</si>
  <si>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</si>
  <si>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</si>
  <si>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</si>
  <si>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</si>
  <si>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</si>
  <si>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</si>
  <si>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</si>
  <si>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</si>
  <si>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</si>
  <si>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</si>
  <si>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</si>
  <si>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</si>
  <si>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</si>
  <si>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</si>
  <si>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</si>
  <si>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</si>
  <si>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</si>
  <si>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</si>
  <si>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</si>
  <si>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</si>
  <si>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</si>
  <si>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</si>
  <si>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</si>
  <si>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</si>
  <si>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</si>
  <si>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</si>
  <si>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</si>
  <si>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</si>
  <si>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</si>
  <si>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</si>
  <si>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</si>
  <si>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</si>
  <si>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</si>
  <si>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</si>
  <si>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</si>
  <si>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</si>
  <si>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</si>
  <si>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</si>
  <si>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</si>
  <si>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</si>
  <si>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</si>
  <si>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</si>
  <si>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</si>
  <si>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</si>
  <si>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</si>
  <si>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</si>
  <si>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</si>
  <si>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</si>
  <si>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</si>
  <si>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</si>
  <si>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</si>
  <si>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</si>
  <si>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</si>
  <si>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</si>
  <si>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</si>
  <si>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</si>
  <si>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</si>
  <si>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</si>
  <si>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</si>
  <si>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</si>
  <si>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</si>
  <si>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</si>
  <si>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</si>
  <si>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</si>
  <si>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</si>
  <si>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</si>
  <si>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</si>
  <si>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</si>
  <si>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</si>
  <si>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</si>
  <si>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</si>
  <si>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</si>
  <si>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</si>
  <si>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</si>
  <si>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</si>
  <si>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</si>
  <si>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</si>
  <si>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</si>
  <si>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</si>
  <si>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</si>
  <si>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</si>
  <si>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</si>
  <si>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</si>
  <si>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</si>
  <si>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</si>
  <si>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</si>
  <si>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</si>
  <si>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</si>
  <si>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</si>
  <si>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</si>
  <si>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</si>
  <si>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</si>
  <si>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</si>
  <si>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</si>
  <si>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</si>
  <si>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</si>
  <si>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</si>
  <si>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</si>
  <si>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</si>
  <si>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</si>
  <si>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</si>
  <si>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</si>
  <si>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</si>
  <si>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</si>
  <si>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</si>
  <si>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</si>
  <si>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</si>
  <si>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</si>
  <si>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</si>
  <si>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</si>
  <si>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</si>
  <si>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</si>
  <si>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</si>
  <si>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</si>
  <si>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</si>
  <si>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</si>
  <si>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</si>
  <si>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</si>
  <si>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</si>
  <si>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</si>
  <si>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</si>
  <si>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</si>
  <si>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</si>
  <si>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</si>
  <si>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</si>
  <si>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</si>
  <si>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</si>
  <si>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</si>
  <si>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</si>
  <si>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</si>
  <si>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</si>
  <si>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</si>
  <si>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</si>
  <si>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</si>
  <si>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</si>
  <si>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</si>
  <si>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</si>
  <si>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</si>
  <si>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</si>
  <si>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</si>
  <si>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</si>
  <si>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</si>
  <si>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</si>
  <si>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</si>
  <si>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</si>
  <si>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</si>
  <si>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</si>
  <si>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</si>
  <si>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</si>
  <si>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</si>
  <si>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</si>
  <si>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</si>
  <si>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</si>
  <si>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</si>
  <si>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</si>
  <si>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</si>
  <si>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</si>
  <si>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</si>
  <si>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</si>
  <si>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</si>
  <si>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</si>
  <si>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</si>
  <si>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</si>
  <si>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</si>
  <si>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</si>
  <si>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</si>
  <si>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</si>
  <si>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</si>
  <si>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</si>
  <si>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</si>
  <si>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</si>
  <si>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</si>
  <si>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</si>
  <si>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</si>
  <si>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</si>
  <si>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</si>
  <si>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</si>
  <si>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</si>
  <si>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</si>
  <si>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</si>
  <si>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</si>
  <si>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</si>
  <si>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</si>
  <si>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</si>
  <si>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</si>
  <si>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</si>
  <si>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</si>
  <si>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</si>
  <si>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</si>
  <si>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</si>
  <si>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</si>
  <si>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</si>
  <si>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</si>
  <si>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</si>
  <si>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</si>
  <si>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</si>
  <si>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</si>
  <si>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</si>
  <si>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</si>
  <si>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</si>
  <si>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</si>
  <si>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</si>
  <si>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</si>
  <si>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</si>
  <si>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</si>
  <si>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</si>
  <si>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</si>
  <si>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</si>
  <si>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</si>
  <si>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</si>
  <si>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</si>
  <si>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</si>
  <si>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</si>
  <si>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</si>
  <si>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</si>
  <si>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</si>
  <si>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</si>
  <si>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</si>
  <si>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</si>
  <si>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</si>
  <si>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</si>
  <si>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</si>
  <si>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</si>
  <si>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</si>
  <si>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</si>
  <si>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</si>
  <si>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</si>
  <si>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</si>
  <si>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</si>
  <si>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</si>
  <si>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</si>
  <si>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</si>
  <si>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</si>
  <si>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</si>
  <si>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</si>
  <si>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</si>
  <si>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</si>
  <si>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</si>
  <si>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</si>
  <si>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</si>
  <si>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</si>
  <si>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</si>
  <si>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</si>
  <si>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</si>
  <si>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</si>
  <si>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</si>
  <si>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</si>
  <si>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</si>
  <si>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</si>
  <si>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</si>
  <si>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</si>
  <si>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</si>
  <si>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</si>
  <si>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</si>
  <si>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</si>
  <si>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</si>
  <si>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</si>
  <si>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</si>
  <si>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</si>
  <si>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</si>
  <si>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</si>
  <si>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</si>
  <si>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</si>
  <si>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</si>
  <si>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</si>
  <si>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</si>
  <si>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</si>
  <si>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</si>
  <si>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</si>
  <si>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</si>
  <si>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</si>
  <si>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</si>
  <si>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</si>
  <si>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</si>
  <si>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</si>
  <si>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</si>
  <si>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</si>
  <si>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</si>
  <si>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</si>
  <si>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</si>
  <si>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</si>
  <si>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</si>
  <si>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</si>
  <si>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</si>
  <si>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</si>
  <si>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</si>
  <si>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</si>
  <si>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</si>
  <si>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</si>
  <si>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</si>
  <si>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</si>
  <si>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</si>
  <si>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</si>
  <si>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</si>
  <si>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</si>
  <si>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</si>
  <si>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</si>
  <si>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</si>
  <si>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</si>
  <si>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</si>
  <si>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</si>
  <si>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</si>
  <si>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</si>
  <si>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</si>
  <si>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</si>
  <si>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</si>
  <si>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</si>
  <si>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</si>
  <si>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</si>
  <si>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</si>
  <si>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</si>
  <si>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</si>
  <si>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</si>
  <si>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</si>
  <si>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</si>
  <si>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</si>
  <si>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</si>
  <si>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</si>
  <si>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</si>
  <si>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</si>
  <si>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</si>
  <si>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</si>
  <si>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</si>
  <si>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</si>
  <si>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</si>
  <si>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</si>
  <si>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</si>
  <si>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</si>
  <si>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</si>
  <si>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</si>
  <si>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</si>
  <si>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</si>
  <si>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</si>
  <si>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</si>
  <si>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</si>
  <si>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</si>
  <si>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</si>
  <si>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</si>
  <si>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</si>
  <si>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</si>
  <si>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</si>
  <si>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</si>
  <si>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</si>
  <si>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</si>
  <si>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</si>
  <si>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</si>
  <si>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</si>
  <si>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</si>
  <si>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</si>
  <si>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</si>
  <si>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</si>
  <si>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</si>
  <si>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</si>
  <si>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</si>
  <si>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</si>
  <si>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</si>
  <si>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</si>
  <si>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</si>
  <si>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</si>
  <si>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</si>
  <si>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</si>
  <si>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</si>
  <si>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</si>
  <si>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</si>
  <si>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</si>
  <si>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</si>
  <si>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</si>
  <si>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</si>
  <si>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</si>
  <si>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</si>
  <si>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</si>
  <si>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</si>
  <si>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</si>
  <si>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</si>
  <si>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</si>
  <si>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</si>
  <si>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</si>
  <si>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</si>
  <si>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</si>
  <si>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</si>
  <si>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</si>
  <si>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</si>
  <si>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</si>
  <si>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</si>
  <si>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</si>
  <si>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</si>
  <si>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</si>
  <si>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</si>
  <si>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</si>
  <si>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</si>
  <si>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</si>
  <si>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</si>
  <si>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</si>
  <si>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</si>
  <si>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</si>
  <si>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</si>
  <si>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</si>
  <si>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</si>
  <si>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</si>
  <si>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</si>
  <si>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</si>
  <si>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</si>
  <si>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</si>
  <si>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</si>
  <si>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</si>
  <si>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</si>
  <si>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</si>
  <si>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</si>
  <si>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</si>
  <si>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</si>
  <si>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</si>
  <si>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</si>
  <si>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</si>
  <si>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</si>
  <si>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</si>
  <si>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</si>
  <si>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</si>
  <si>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</si>
  <si>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</si>
  <si>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</si>
  <si>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</si>
  <si>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</si>
  <si>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</si>
  <si>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</si>
  <si>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</si>
  <si>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</si>
  <si>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</si>
  <si>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</si>
  <si>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</si>
  <si>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</si>
  <si>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</si>
  <si>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</si>
  <si>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</si>
  <si>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</si>
  <si>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</si>
  <si>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</si>
  <si>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</si>
  <si>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</si>
  <si>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</si>
  <si>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</si>
  <si>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</si>
  <si>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</si>
  <si>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</si>
  <si>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</si>
  <si>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</si>
  <si>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</si>
  <si>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</si>
  <si>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</si>
  <si>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</si>
  <si>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</si>
  <si>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</si>
  <si>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</si>
  <si>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</si>
  <si>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</si>
  <si>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</si>
  <si>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</si>
  <si>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</si>
  <si>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</si>
  <si>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</si>
  <si>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</si>
  <si>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</si>
  <si>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</si>
  <si>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</si>
  <si>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</si>
  <si>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</si>
  <si>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</si>
  <si>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</si>
  <si>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</si>
  <si>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</si>
  <si>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</si>
  <si>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</si>
  <si>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</si>
  <si>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</si>
  <si>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</si>
  <si>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</si>
  <si>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</si>
  <si>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</si>
  <si>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</si>
  <si>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</si>
  <si>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</si>
  <si>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</si>
  <si>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</si>
  <si>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</si>
  <si>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</si>
  <si>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</si>
  <si>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</si>
  <si>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</si>
  <si>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</si>
  <si>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</si>
  <si>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</si>
  <si>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</si>
  <si>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</si>
  <si>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</si>
  <si>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</si>
  <si>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</si>
  <si>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</si>
  <si>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</si>
  <si>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</si>
  <si>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</si>
  <si>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</si>
  <si>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</si>
  <si>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</si>
  <si>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</si>
  <si>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</si>
  <si>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</si>
  <si>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</si>
  <si>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</si>
  <si>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</si>
  <si>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</si>
  <si>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</si>
  <si>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</si>
  <si>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</si>
  <si>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</si>
  <si>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</si>
  <si>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</si>
  <si>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</si>
  <si>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</si>
  <si>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</si>
  <si>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</si>
  <si>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</si>
  <si>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</si>
  <si>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</si>
  <si>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</si>
  <si>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</si>
  <si>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</si>
  <si>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</si>
  <si>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</si>
  <si>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</si>
  <si>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</si>
  <si>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</si>
  <si>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</si>
  <si>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</si>
  <si>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</si>
  <si>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</si>
  <si>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</si>
  <si>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</si>
  <si>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</si>
  <si>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</si>
  <si>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</si>
  <si>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</si>
  <si>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</si>
  <si>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</si>
  <si>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</si>
  <si>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</si>
  <si>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</si>
  <si>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</si>
  <si>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</si>
  <si>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</si>
  <si>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</si>
  <si>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</si>
  <si>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</si>
  <si>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</si>
  <si>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</si>
  <si>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</si>
  <si>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</si>
  <si>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</si>
  <si>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</si>
  <si>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</si>
  <si>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</si>
  <si>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</si>
  <si>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</si>
  <si>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</si>
  <si>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</si>
  <si>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</si>
  <si>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</si>
  <si>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</si>
  <si>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</si>
  <si>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</si>
  <si>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</si>
  <si>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</si>
  <si>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</si>
  <si>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</si>
  <si>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</si>
  <si>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</si>
  <si>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</si>
  <si>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</si>
  <si>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</si>
  <si>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</si>
  <si>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</si>
  <si>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</si>
  <si>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</si>
  <si>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</si>
  <si>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</si>
  <si>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</si>
  <si>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</si>
  <si>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</si>
  <si>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</si>
  <si>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</si>
  <si>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</si>
  <si>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</si>
  <si>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</si>
  <si>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</si>
  <si>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</si>
  <si>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</si>
  <si>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</si>
  <si>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</si>
  <si>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</si>
  <si>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</si>
  <si>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</si>
  <si>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</si>
  <si>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</si>
  <si>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</si>
  <si>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</si>
  <si>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</si>
  <si>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</si>
  <si>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</si>
  <si>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</si>
  <si>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</si>
  <si>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</si>
  <si>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</si>
  <si>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</si>
  <si>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</si>
  <si>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</si>
  <si>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</si>
  <si>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</si>
  <si>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</si>
  <si>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</si>
  <si>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</si>
  <si>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</si>
  <si>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</si>
  <si>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</si>
  <si>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</si>
  <si>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</si>
  <si>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</si>
  <si>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</si>
  <si>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</si>
  <si>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</si>
  <si>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</si>
  <si>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</si>
  <si>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</si>
  <si>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</si>
  <si>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</si>
  <si>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</si>
  <si>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</si>
  <si>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</si>
  <si>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</si>
  <si>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</si>
  <si>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</si>
  <si>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</si>
  <si>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</si>
  <si>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</si>
  <si>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</si>
  <si>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</si>
  <si>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</si>
  <si>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</si>
  <si>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</si>
  <si>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</si>
  <si>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</si>
  <si>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</si>
  <si>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</si>
  <si>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</si>
  <si>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</si>
  <si>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</si>
  <si>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</si>
  <si>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</si>
  <si>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</si>
  <si>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</si>
  <si>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</si>
  <si>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</si>
  <si>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</si>
  <si>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</si>
  <si>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</si>
  <si>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</si>
  <si>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</si>
  <si>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</si>
  <si>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</si>
  <si>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</si>
  <si>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</si>
  <si>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</si>
  <si>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</si>
  <si>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</si>
  <si>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</si>
  <si>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</si>
  <si>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</si>
  <si>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</si>
  <si>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</si>
  <si>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</si>
  <si>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</si>
  <si>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</si>
  <si>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</si>
  <si>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</si>
  <si>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</si>
  <si>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</si>
  <si>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</si>
  <si>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</si>
  <si>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</si>
  <si>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</si>
  <si>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</si>
  <si>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</si>
  <si>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</si>
  <si>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</si>
  <si>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</si>
  <si>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</si>
  <si>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</si>
  <si>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</si>
  <si>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</si>
  <si>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</si>
  <si>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</si>
  <si>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</si>
  <si>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</si>
  <si>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</si>
  <si>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</si>
  <si>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</si>
  <si>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</si>
  <si>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</si>
  <si>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</si>
  <si>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</si>
  <si>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</si>
  <si>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</si>
  <si>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</si>
  <si>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</si>
  <si>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</si>
  <si>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</si>
  <si>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</si>
  <si>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</si>
  <si>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</si>
  <si>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</si>
  <si>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</si>
  <si>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</si>
  <si>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</si>
  <si>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</si>
  <si>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</si>
  <si>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</si>
  <si>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</si>
  <si>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</si>
  <si>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</si>
  <si>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</si>
  <si>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</si>
  <si>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</si>
  <si>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</si>
  <si>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</si>
  <si>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</si>
  <si>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</si>
  <si>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</si>
  <si>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</si>
  <si>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</si>
  <si>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</si>
  <si>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</si>
  <si>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</si>
  <si>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</si>
  <si>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</si>
  <si>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</si>
  <si>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</si>
  <si>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</si>
  <si>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</si>
  <si>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</si>
  <si>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</si>
  <si>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</si>
  <si>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</si>
  <si>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</si>
  <si>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</si>
  <si>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</si>
  <si>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</si>
  <si>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</si>
  <si>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</si>
  <si>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</si>
  <si>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</si>
  <si>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</si>
  <si>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</si>
  <si>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</si>
  <si>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</si>
  <si>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</si>
  <si>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</si>
  <si>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</si>
  <si>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</si>
  <si>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</si>
  <si>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</si>
  <si>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</si>
  <si>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</si>
  <si>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</si>
  <si>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</si>
  <si>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</si>
  <si>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</si>
  <si>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</si>
  <si>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</si>
  <si>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</si>
  <si>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</si>
  <si>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</si>
  <si>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</si>
  <si>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</si>
  <si>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</si>
  <si>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</si>
  <si>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</si>
  <si>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</si>
  <si>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</si>
  <si>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</si>
  <si>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</si>
  <si>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</si>
  <si>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</si>
  <si>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</si>
  <si>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</si>
  <si>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</si>
  <si>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</si>
  <si>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</si>
  <si>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</si>
  <si>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</si>
  <si>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</si>
  <si>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</si>
  <si>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</si>
  <si>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</si>
  <si>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</si>
  <si>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</si>
  <si>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</si>
  <si>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</si>
  <si>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</si>
  <si>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</si>
  <si>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</si>
  <si>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</si>
  <si>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</si>
  <si>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</si>
  <si>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</si>
  <si>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</si>
  <si>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</si>
  <si>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</si>
  <si>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</si>
  <si>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</si>
  <si>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</si>
  <si>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</si>
  <si>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</si>
  <si>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</si>
  <si>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</si>
  <si>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</si>
  <si>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</si>
  <si>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</si>
  <si>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</si>
  <si>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</si>
  <si>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</si>
  <si>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</si>
  <si>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</si>
  <si>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</si>
  <si>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</si>
  <si>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</si>
  <si>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</si>
  <si>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</si>
  <si>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</si>
  <si>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</si>
  <si>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</si>
  <si>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</si>
  <si>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</si>
  <si>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</si>
  <si>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</si>
  <si>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</si>
  <si>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</si>
  <si>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</si>
  <si>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</si>
  <si>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</si>
  <si>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</si>
  <si>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</si>
  <si>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</si>
  <si>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</si>
  <si>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</si>
  <si>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</si>
  <si>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</si>
  <si>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</si>
  <si>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</si>
  <si>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</si>
  <si>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</si>
  <si>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</si>
  <si>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</si>
  <si>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</si>
  <si>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</si>
  <si>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</si>
  <si>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</si>
  <si>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</si>
  <si>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</si>
  <si>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</si>
  <si>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</si>
  <si>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</si>
  <si>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</si>
  <si>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</si>
  <si>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</si>
  <si>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</si>
  <si>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</si>
  <si>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</si>
  <si>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</si>
  <si>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</si>
  <si>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</si>
  <si>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</si>
  <si>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</si>
  <si>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</si>
  <si>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</si>
  <si>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</si>
  <si>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</si>
  <si>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</si>
  <si>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</si>
  <si>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</si>
  <si>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</si>
  <si>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</si>
  <si>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</si>
  <si>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</si>
  <si>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</si>
  <si>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</si>
  <si>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</si>
  <si>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</si>
  <si>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</si>
  <si>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</si>
  <si>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</si>
  <si>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</si>
  <si>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</si>
  <si>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</si>
  <si>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</si>
  <si>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</si>
  <si>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</si>
  <si>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</si>
  <si>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</si>
  <si>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</si>
  <si>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</si>
  <si>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</si>
  <si>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</si>
  <si>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</si>
  <si>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</si>
  <si>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</si>
  <si>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</si>
  <si>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</si>
  <si>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</si>
  <si>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</si>
  <si>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</si>
  <si>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</si>
  <si>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</si>
  <si>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</si>
  <si>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</si>
  <si>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</si>
  <si>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</si>
  <si>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</si>
  <si>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</si>
  <si>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</si>
  <si>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</si>
  <si>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</si>
  <si>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</si>
  <si>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</si>
  <si>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</si>
  <si>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</si>
  <si>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</si>
  <si>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</si>
  <si>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</si>
  <si>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</si>
  <si>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</si>
  <si>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</si>
  <si>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</si>
  <si>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</si>
  <si>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</si>
  <si>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</si>
  <si>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</si>
  <si>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</si>
  <si>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</si>
  <si>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</si>
  <si>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</si>
  <si>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</si>
  <si>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</si>
  <si>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</si>
  <si>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</si>
  <si>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</si>
  <si>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</si>
  <si>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</si>
  <si>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</si>
  <si>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</si>
  <si>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</si>
  <si>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</si>
  <si>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</si>
  <si>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</si>
  <si>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</si>
  <si>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</si>
  <si>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</si>
  <si>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</si>
  <si>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</si>
  <si>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</si>
  <si>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</si>
  <si>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</si>
  <si>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</si>
  <si>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</si>
  <si>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</si>
  <si>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</si>
  <si>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</si>
  <si>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</si>
  <si>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</si>
  <si>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</si>
  <si>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</si>
  <si>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</si>
  <si>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</si>
  <si>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</si>
  <si>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</si>
  <si>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</si>
  <si>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</si>
  <si>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</si>
  <si>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</si>
  <si>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</si>
  <si>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</si>
  <si>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</si>
  <si>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</si>
  <si>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</si>
  <si>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</si>
  <si>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</si>
  <si>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</si>
  <si>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</si>
  <si>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</si>
  <si>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</si>
  <si>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</si>
  <si>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</si>
  <si>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</si>
  <si>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</si>
  <si>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</si>
  <si>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</si>
  <si>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</si>
  <si>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</si>
  <si>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</si>
  <si>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</si>
  <si>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</si>
  <si>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</si>
  <si>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</si>
  <si>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</si>
  <si>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</si>
  <si>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</si>
  <si>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</si>
  <si>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</si>
  <si>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</si>
  <si>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</si>
  <si>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</si>
  <si>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</si>
  <si>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</si>
  <si>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</si>
  <si>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</si>
  <si>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</si>
  <si>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</si>
  <si>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</si>
  <si>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</si>
  <si>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</si>
  <si>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</si>
  <si>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</si>
  <si>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</si>
  <si>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</si>
  <si>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</si>
  <si>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</si>
  <si>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</si>
  <si>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</si>
  <si>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</si>
  <si>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</si>
  <si>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</si>
  <si>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</si>
  <si>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</si>
  <si>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</si>
  <si>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</si>
  <si>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</si>
  <si>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</si>
  <si>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</si>
  <si>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</si>
  <si>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</si>
  <si>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</si>
  <si>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</si>
  <si>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</si>
  <si>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</si>
  <si>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</si>
  <si>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</si>
  <si>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</si>
  <si>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</si>
  <si>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</si>
  <si>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</si>
  <si>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</si>
  <si>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</si>
  <si>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</si>
  <si>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</si>
  <si>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</si>
  <si>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</si>
  <si>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</si>
  <si>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</si>
  <si>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</si>
  <si>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</si>
  <si>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</si>
  <si>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</si>
  <si>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</si>
  <si>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</si>
  <si>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</si>
  <si>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</si>
  <si>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</si>
  <si>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</si>
  <si>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</si>
  <si>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</si>
  <si>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</si>
  <si>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</si>
  <si>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</si>
  <si>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</si>
  <si>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</si>
  <si>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</si>
  <si>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</si>
  <si>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</si>
  <si>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</si>
  <si>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</si>
  <si>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</si>
  <si>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</si>
  <si>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</si>
  <si>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</si>
  <si>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</si>
  <si>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</si>
  <si>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</si>
  <si>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</si>
  <si>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</si>
  <si>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</si>
  <si>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</si>
  <si>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</si>
  <si>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</si>
  <si>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</si>
  <si>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</si>
  <si>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</si>
  <si>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</si>
  <si>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</si>
  <si>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</si>
  <si>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</si>
  <si>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</si>
  <si>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</si>
  <si>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</si>
  <si>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</si>
  <si>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</si>
  <si>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</si>
  <si>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</si>
  <si>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</si>
  <si>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</si>
  <si>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</si>
  <si>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</si>
  <si>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</si>
  <si>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</si>
  <si>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</si>
  <si>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</si>
  <si>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</si>
  <si>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</si>
  <si>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</si>
  <si>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</si>
  <si>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</si>
  <si>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</si>
  <si>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</si>
  <si>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</si>
  <si>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</si>
  <si>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</si>
  <si>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</si>
  <si>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</si>
  <si>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</si>
  <si>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</si>
  <si>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</si>
  <si>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</si>
  <si>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</si>
  <si>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</si>
  <si>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</si>
  <si>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</si>
  <si>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</si>
  <si>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</si>
  <si>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</si>
  <si>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</si>
  <si>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</si>
  <si>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</si>
  <si>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</si>
  <si>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</si>
  <si>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</si>
  <si>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</si>
  <si>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</si>
  <si>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</si>
  <si>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</si>
  <si>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</si>
  <si>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</si>
  <si>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</si>
  <si>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</si>
  <si>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</si>
  <si>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</si>
  <si>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</si>
  <si>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</si>
  <si>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</si>
  <si>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</si>
  <si>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</si>
  <si>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</si>
  <si>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</si>
  <si>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</si>
  <si>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</si>
  <si>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</si>
  <si>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</si>
  <si>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</si>
  <si>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</si>
  <si>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</si>
  <si>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</si>
  <si>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</si>
  <si>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</si>
  <si>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</si>
  <si>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</si>
  <si>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</si>
  <si>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</si>
  <si>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</si>
  <si>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</si>
  <si>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</si>
  <si>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</si>
  <si>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</si>
  <si>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</si>
  <si>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</si>
  <si>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</si>
  <si>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</si>
  <si>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</si>
  <si>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</si>
  <si>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</si>
  <si>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</si>
  <si>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</si>
  <si>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</si>
  <si>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</si>
  <si>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</si>
  <si>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</si>
  <si>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</si>
  <si>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</si>
  <si>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</si>
  <si>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</si>
  <si>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</si>
  <si>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</si>
  <si>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</si>
  <si>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</si>
  <si>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</si>
  <si>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</si>
  <si>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</si>
  <si>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</si>
  <si>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</si>
  <si>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</si>
  <si>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</si>
  <si>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</si>
  <si>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</si>
  <si>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</si>
  <si>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</si>
  <si>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</si>
  <si>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</si>
  <si>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</si>
  <si>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</si>
  <si>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</si>
  <si>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</si>
  <si>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</si>
  <si>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</si>
  <si>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</si>
  <si>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</si>
  <si>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</si>
  <si>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</si>
  <si>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</si>
  <si>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</si>
  <si>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</si>
  <si>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</si>
  <si>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</si>
  <si>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</si>
  <si>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</si>
  <si>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</si>
  <si>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</si>
  <si>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</si>
  <si>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</si>
  <si>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</si>
  <si>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</si>
  <si>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</si>
  <si>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</si>
  <si>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</si>
  <si>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</si>
  <si>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</si>
  <si>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</si>
  <si>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</si>
  <si>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</si>
  <si>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</si>
  <si>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</si>
  <si>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</si>
  <si>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</si>
  <si>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</si>
  <si>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</si>
  <si>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</si>
  <si>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</si>
  <si>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</si>
  <si>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</si>
  <si>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</si>
  <si>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</si>
  <si>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</si>
  <si>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</si>
  <si>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</si>
  <si>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</si>
  <si>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</si>
  <si>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</si>
  <si>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</si>
  <si>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</si>
  <si>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</si>
  <si>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</si>
  <si>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</si>
  <si>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</si>
  <si>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</si>
  <si>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</si>
  <si>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</si>
  <si>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</si>
  <si>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</si>
  <si>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</si>
  <si>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</si>
  <si>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</si>
  <si>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</si>
  <si>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</si>
  <si>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</si>
  <si>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</si>
  <si>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</si>
  <si>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</si>
  <si>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</si>
  <si>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</si>
  <si>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</si>
  <si>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</si>
  <si>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</si>
  <si>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</si>
  <si>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</si>
  <si>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</si>
  <si>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</si>
  <si>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</si>
  <si>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</si>
  <si>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</si>
  <si>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</si>
  <si>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</si>
  <si>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</si>
  <si>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</si>
  <si>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</si>
  <si>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</si>
  <si>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</si>
  <si>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</si>
  <si>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</si>
  <si>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</si>
  <si>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</si>
  <si>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</si>
  <si>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</si>
  <si>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</si>
  <si>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</si>
  <si>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</si>
  <si>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</si>
  <si>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</si>
  <si>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</si>
  <si>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</si>
  <si>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</si>
  <si>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</si>
  <si>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</si>
  <si>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</si>
  <si>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</si>
  <si>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</si>
  <si>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</si>
  <si>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</si>
  <si>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</si>
  <si>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</si>
  <si>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</si>
  <si>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</si>
  <si>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</si>
  <si>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</si>
  <si>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</si>
  <si>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</si>
  <si>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</si>
  <si>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</si>
  <si>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</si>
  <si>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</si>
  <si>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</si>
  <si>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</si>
  <si>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</si>
  <si>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</si>
  <si>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</si>
  <si>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</si>
  <si>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</si>
  <si>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</si>
  <si>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</si>
  <si>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</si>
  <si>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</si>
  <si>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</si>
  <si>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</si>
  <si>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</si>
  <si>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</si>
  <si>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</si>
  <si>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</si>
  <si>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</si>
  <si>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</si>
  <si>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</si>
  <si>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</si>
  <si>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</si>
  <si>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</si>
  <si>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</si>
  <si>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</si>
  <si>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</si>
  <si>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</si>
  <si>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</si>
  <si>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</si>
  <si>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</si>
  <si>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</si>
  <si>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</si>
  <si>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</si>
  <si>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</si>
  <si>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</si>
  <si>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</si>
  <si>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</si>
  <si>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</si>
  <si>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</si>
  <si>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</si>
  <si>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</si>
  <si>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</si>
  <si>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</si>
  <si>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</si>
  <si>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</si>
  <si>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</si>
  <si>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</si>
  <si>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</si>
  <si>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</si>
  <si>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</si>
  <si>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</si>
  <si>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</si>
  <si>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</si>
  <si>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</si>
  <si>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</si>
  <si>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</si>
  <si>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</si>
  <si>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</si>
  <si>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</si>
  <si>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</si>
  <si>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</si>
  <si>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</si>
  <si>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</si>
  <si>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</si>
  <si>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</si>
  <si>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</si>
  <si>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</si>
  <si>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</si>
  <si>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</si>
  <si>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</si>
  <si>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</si>
  <si>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</si>
  <si>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</si>
  <si>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</si>
  <si>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</si>
  <si>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</si>
  <si>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</si>
  <si>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</si>
  <si>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</si>
  <si>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</si>
  <si>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</si>
  <si>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</si>
  <si>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</si>
  <si>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</si>
  <si>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</si>
  <si>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</si>
  <si>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</si>
  <si>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</si>
  <si>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</si>
  <si>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</si>
  <si>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</si>
  <si>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</si>
  <si>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</si>
  <si>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</si>
  <si>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</si>
  <si>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</si>
  <si>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</si>
  <si>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</si>
  <si>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</si>
  <si>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</si>
  <si>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</si>
  <si>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</si>
  <si>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</si>
  <si>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</si>
  <si>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</si>
  <si>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</si>
  <si>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</si>
  <si>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</si>
  <si>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</si>
  <si>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</si>
  <si>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</si>
  <si>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</si>
  <si>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</si>
  <si>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</si>
  <si>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</si>
  <si>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</si>
  <si>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</si>
  <si>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</si>
  <si>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</si>
  <si>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</si>
  <si>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</si>
  <si>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</si>
  <si>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</si>
  <si>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</si>
  <si>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</si>
  <si>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</si>
  <si>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</si>
  <si>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</si>
  <si>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</si>
  <si>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</si>
  <si>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</si>
  <si>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</si>
  <si>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</si>
  <si>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</si>
  <si>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</si>
  <si>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</si>
  <si>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</si>
  <si>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</si>
  <si>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</si>
  <si>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</si>
  <si>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</si>
  <si>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</si>
  <si>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</si>
  <si>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</si>
  <si>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</si>
  <si>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</si>
  <si>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</si>
  <si>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</si>
  <si>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</si>
  <si>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</si>
  <si>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</si>
  <si>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</si>
  <si>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</si>
  <si>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</si>
  <si>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</si>
  <si>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</si>
  <si>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</si>
  <si>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</si>
  <si>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</si>
  <si>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</si>
  <si>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</si>
  <si>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</si>
  <si>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</si>
  <si>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</si>
  <si>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</si>
  <si>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</si>
  <si>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</si>
  <si>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</si>
  <si>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</si>
  <si>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</si>
  <si>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</si>
  <si>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</si>
  <si>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</si>
  <si>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</si>
  <si>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</si>
  <si>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</si>
  <si>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</si>
  <si>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</si>
  <si>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</si>
  <si>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</si>
  <si>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</si>
  <si>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</si>
  <si>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</si>
  <si>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</si>
  <si>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</si>
  <si>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</si>
  <si>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</si>
  <si>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</si>
  <si>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</si>
  <si>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</si>
  <si>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</si>
  <si>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</si>
  <si>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</si>
  <si>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</si>
  <si>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</si>
  <si>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</si>
  <si>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</si>
  <si>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</si>
  <si>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</si>
  <si>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</si>
  <si>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</si>
  <si>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</si>
  <si>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</si>
  <si>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</si>
  <si>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</si>
  <si>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</si>
  <si>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</si>
  <si>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</si>
  <si>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</si>
  <si>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</si>
  <si>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</si>
  <si>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</si>
  <si>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</si>
  <si>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</si>
  <si>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</si>
  <si>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</si>
  <si>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</si>
  <si>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</si>
  <si>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</si>
  <si>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</si>
  <si>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</si>
  <si>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</si>
  <si>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</si>
  <si>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</si>
  <si>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</si>
  <si>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</si>
  <si>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</si>
  <si>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</si>
  <si>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</si>
  <si>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</si>
  <si>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</si>
  <si>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</si>
  <si>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</si>
  <si>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</si>
  <si>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</si>
  <si>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</si>
  <si>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</si>
  <si>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</si>
  <si>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</si>
  <si>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</si>
  <si>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</si>
  <si>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</si>
  <si>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</si>
  <si>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</si>
  <si>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</si>
  <si>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</si>
  <si>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</si>
  <si>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</si>
  <si>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</si>
  <si>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</si>
  <si>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</si>
  <si>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</si>
  <si>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</si>
  <si>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</si>
  <si>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</si>
  <si>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</si>
  <si>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</si>
  <si>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</si>
  <si>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</si>
  <si>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</si>
  <si>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</si>
  <si>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</si>
  <si>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</si>
  <si>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</si>
  <si>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</si>
  <si>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</si>
  <si>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</si>
  <si>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</si>
  <si>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</si>
  <si>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</si>
  <si>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</si>
  <si>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</si>
  <si>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</si>
  <si>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</si>
  <si>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</si>
  <si>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</si>
  <si>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</si>
  <si>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</si>
  <si>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</si>
  <si>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</si>
  <si>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</si>
  <si>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</si>
  <si>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</si>
  <si>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</si>
  <si>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</si>
  <si>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</si>
  <si>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</si>
  <si>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</si>
  <si>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</si>
  <si>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</si>
  <si>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</si>
  <si>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</si>
  <si>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</si>
  <si>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</si>
  <si>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</si>
  <si>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</si>
  <si>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</si>
  <si>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</si>
  <si>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</si>
  <si>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</si>
  <si>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</si>
  <si>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</si>
  <si>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</si>
  <si>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</si>
  <si>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</si>
  <si>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</si>
  <si>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</si>
  <si>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</si>
  <si>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</si>
  <si>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</si>
  <si>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</si>
  <si>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</si>
  <si>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</si>
  <si>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</si>
  <si>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</si>
  <si>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</si>
  <si>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</si>
  <si>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</si>
  <si>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</si>
  <si>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</si>
  <si>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</si>
  <si>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</si>
  <si>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</si>
  <si>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</si>
  <si>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</si>
  <si>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</si>
  <si>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</si>
  <si>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</si>
  <si>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</si>
  <si>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</si>
  <si>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</si>
  <si>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</si>
  <si>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</si>
  <si>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</si>
  <si>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</si>
  <si>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</si>
  <si>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</si>
  <si>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</si>
  <si>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</si>
  <si>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</si>
  <si>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</si>
  <si>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</si>
  <si>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</si>
  <si>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</si>
  <si>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</si>
  <si>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</si>
  <si>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</si>
  <si>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</si>
  <si>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</si>
  <si>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</si>
  <si>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</si>
  <si>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</si>
  <si>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</si>
  <si>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</si>
  <si>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</si>
  <si>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</si>
  <si>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</si>
  <si>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</si>
  <si>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</si>
  <si>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</si>
  <si>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</si>
  <si>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</si>
  <si>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</si>
  <si>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</si>
  <si>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</si>
  <si>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</si>
  <si>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</si>
  <si>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</si>
  <si>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</si>
  <si>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</si>
  <si>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</si>
  <si>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</si>
  <si>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</si>
  <si>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</si>
  <si>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</si>
  <si>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</si>
  <si>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</si>
  <si>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</si>
  <si>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</si>
  <si>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</si>
  <si>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</si>
  <si>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</si>
  <si>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</si>
  <si>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</si>
  <si>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</si>
  <si>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</si>
  <si>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</si>
  <si>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</si>
  <si>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</si>
  <si>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</si>
  <si>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</si>
  <si>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</si>
  <si>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</si>
  <si>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</si>
  <si>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</si>
  <si>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</si>
  <si>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</si>
  <si>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</si>
  <si>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</si>
  <si>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</si>
  <si>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</si>
  <si>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</si>
  <si>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</si>
  <si>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</si>
  <si>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</si>
  <si>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</si>
  <si>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</si>
  <si>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</si>
  <si>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</si>
  <si>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</si>
  <si>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</si>
  <si>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</si>
  <si>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</si>
  <si>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</si>
  <si>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</si>
  <si>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</si>
  <si>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</si>
  <si>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</si>
  <si>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</si>
  <si>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</si>
  <si>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</si>
  <si>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</si>
  <si>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</si>
  <si>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</si>
  <si>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</si>
  <si>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</si>
  <si>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</si>
  <si>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</si>
  <si>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</si>
  <si>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</si>
  <si>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</si>
  <si>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</si>
  <si>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</si>
  <si>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</si>
  <si>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</si>
  <si>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</si>
  <si>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</si>
  <si>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</si>
  <si>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</si>
  <si>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</si>
  <si>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</si>
  <si>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</si>
  <si>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</si>
  <si>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</si>
  <si>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</si>
  <si>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</si>
  <si>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</si>
  <si>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</si>
  <si>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</si>
  <si>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</si>
  <si>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</si>
  <si>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</si>
  <si>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</si>
  <si>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</si>
  <si>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</si>
  <si>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</si>
  <si>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</si>
  <si>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</si>
  <si>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</si>
  <si>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</si>
  <si>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</si>
  <si>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</si>
  <si>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</si>
  <si>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</si>
  <si>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</si>
  <si>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</si>
  <si>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</si>
  <si>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</si>
  <si>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</si>
  <si>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</si>
  <si>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</si>
  <si>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</si>
  <si>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</si>
  <si>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</si>
  <si>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</si>
  <si>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</si>
  <si>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</si>
  <si>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</si>
  <si>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</si>
  <si>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</si>
  <si>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</si>
  <si>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</si>
  <si>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</si>
  <si>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</si>
  <si>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</si>
  <si>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</si>
  <si>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</si>
  <si>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</si>
  <si>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</si>
  <si>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</si>
  <si>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</si>
  <si>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</si>
  <si>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</si>
  <si>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</si>
  <si>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</si>
  <si>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</si>
  <si>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</si>
  <si>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</si>
  <si>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</si>
  <si>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</si>
  <si>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</si>
  <si>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</si>
  <si>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</si>
  <si>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</si>
  <si>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</si>
  <si>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</si>
  <si>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</si>
  <si>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</si>
  <si>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</si>
  <si>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</si>
  <si>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</si>
  <si>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</si>
  <si>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</si>
  <si>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</si>
  <si>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</si>
  <si>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</si>
  <si>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</si>
  <si>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</si>
  <si>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</si>
  <si>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</si>
  <si>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</si>
  <si>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</si>
  <si>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</si>
  <si>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</si>
  <si>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</si>
  <si>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</si>
  <si>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</si>
  <si>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</si>
  <si>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</si>
  <si>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</si>
  <si>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</si>
  <si>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</si>
  <si>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</si>
  <si>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</si>
  <si>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</si>
  <si>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</si>
  <si>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</si>
  <si>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</si>
  <si>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</si>
  <si>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</si>
  <si>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</si>
  <si>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</si>
  <si>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</si>
  <si>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</si>
  <si>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</si>
  <si>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</si>
  <si>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</si>
  <si>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</si>
  <si>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</si>
  <si>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</si>
  <si>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</si>
  <si>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</si>
  <si>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</si>
  <si>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</si>
  <si>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</si>
  <si>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</si>
  <si>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</si>
  <si>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</si>
  <si>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</si>
  <si>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</si>
  <si>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</si>
  <si>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</si>
  <si>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</si>
  <si>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</si>
  <si>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</si>
  <si>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</si>
  <si>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</si>
  <si>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</si>
  <si>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</si>
  <si>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</si>
  <si>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</si>
  <si>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</si>
  <si>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</si>
  <si>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</si>
  <si>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</si>
  <si>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</si>
  <si>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</si>
  <si>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</si>
  <si>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</si>
  <si>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</si>
  <si>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</si>
  <si>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</si>
  <si>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</si>
  <si>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</si>
  <si>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</si>
  <si>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</si>
  <si>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</si>
  <si>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</si>
  <si>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</si>
  <si>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</si>
  <si>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</si>
  <si>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</si>
  <si>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</si>
  <si>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</si>
  <si>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</si>
  <si>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</si>
  <si>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</si>
  <si>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</si>
  <si>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</si>
  <si>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</si>
  <si>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</si>
  <si>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</si>
  <si>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</si>
  <si>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</si>
  <si>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</si>
  <si>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</si>
  <si>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</si>
  <si>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</si>
  <si>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</si>
  <si>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</si>
  <si>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</si>
  <si>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</si>
  <si>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</si>
  <si>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</si>
  <si>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</si>
  <si>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</si>
  <si>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</si>
  <si>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</si>
  <si>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</si>
  <si>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</si>
  <si>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</si>
  <si>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</si>
  <si>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</si>
  <si>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</si>
  <si>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</si>
  <si>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</si>
  <si>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</si>
  <si>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</si>
  <si>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</si>
  <si>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</si>
  <si>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</si>
  <si>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</si>
  <si>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</si>
  <si>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</si>
  <si>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</si>
  <si>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</si>
  <si>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</si>
  <si>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</si>
  <si>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</si>
  <si>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</si>
  <si>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</si>
  <si>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</si>
  <si>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</si>
  <si>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</si>
  <si>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</si>
  <si>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</si>
  <si>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</si>
  <si>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</si>
  <si>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</si>
  <si>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</si>
  <si>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</si>
  <si>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</si>
  <si>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</si>
  <si>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</si>
  <si>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</si>
  <si>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</si>
  <si>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</si>
  <si>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</si>
  <si>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</si>
  <si>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</si>
  <si>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</si>
  <si>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</si>
  <si>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</si>
  <si>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</si>
  <si>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</si>
  <si>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</si>
  <si>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</si>
  <si>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</si>
  <si>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</si>
  <si>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</si>
  <si>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</si>
  <si>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</si>
  <si>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</si>
  <si>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</si>
  <si>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</si>
  <si>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</si>
  <si>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</si>
  <si>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</si>
  <si>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</si>
  <si>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</si>
  <si>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</si>
  <si>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</si>
  <si>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</si>
  <si>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</si>
  <si>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</si>
  <si>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</si>
  <si>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</si>
  <si>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</si>
  <si>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</si>
  <si>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</si>
  <si>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</si>
  <si>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</si>
  <si>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</si>
  <si>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</si>
  <si>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</si>
  <si>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</si>
  <si>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</si>
  <si>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</si>
  <si>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</si>
  <si>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</si>
  <si>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</si>
  <si>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</si>
  <si>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</si>
  <si>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</si>
  <si>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</si>
  <si>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</si>
  <si>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</si>
  <si>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</si>
  <si>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</si>
  <si>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</si>
  <si>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</si>
  <si>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</si>
  <si>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</si>
  <si>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</si>
  <si>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</si>
  <si>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</si>
  <si>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</si>
  <si>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</si>
  <si>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</si>
  <si>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</si>
  <si>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</si>
  <si>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</si>
  <si>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</si>
  <si>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</si>
  <si>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</si>
  <si>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</si>
  <si>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</si>
  <si>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</si>
  <si>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</si>
  <si>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</si>
  <si>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</si>
  <si>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</si>
  <si>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</si>
  <si>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</si>
  <si>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</si>
  <si>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</si>
  <si>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</si>
  <si>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</si>
  <si>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</si>
  <si>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</si>
  <si>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</si>
  <si>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</si>
  <si>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</si>
  <si>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</si>
  <si>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</si>
  <si>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</si>
  <si>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</si>
  <si>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</si>
  <si>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</si>
  <si>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</si>
  <si>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</si>
  <si>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</si>
  <si>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</si>
  <si>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</si>
  <si>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</si>
  <si>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</si>
  <si>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</si>
  <si>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</si>
  <si>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</si>
  <si>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</si>
  <si>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</si>
  <si>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</si>
  <si>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</si>
  <si>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</si>
  <si>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</si>
  <si>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</si>
  <si>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</si>
  <si>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</si>
  <si>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</si>
  <si>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</si>
  <si>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</si>
  <si>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</si>
  <si>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</si>
  <si>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</si>
  <si>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</si>
  <si>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</si>
  <si>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</si>
  <si>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</si>
  <si>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</si>
  <si>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</si>
  <si>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</si>
  <si>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</si>
  <si>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</si>
  <si>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</si>
  <si>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</si>
  <si>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</si>
  <si>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</si>
  <si>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</si>
  <si>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</si>
  <si>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</si>
  <si>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</si>
  <si>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</si>
  <si>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</si>
  <si>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</si>
  <si>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</si>
  <si>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</si>
  <si>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</si>
  <si>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</si>
  <si>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</si>
  <si>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</si>
  <si>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</si>
  <si>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</si>
  <si>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</si>
  <si>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</si>
  <si>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</si>
  <si>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</si>
  <si>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</si>
  <si>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</si>
  <si>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</si>
  <si>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</si>
  <si>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</si>
  <si>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</si>
  <si>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</si>
  <si>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</si>
  <si>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</si>
  <si>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</si>
  <si>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</si>
  <si>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</si>
  <si>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</si>
  <si>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</si>
  <si>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</si>
  <si>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</si>
  <si>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</si>
  <si>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</si>
  <si>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</si>
  <si>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</si>
  <si>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</si>
  <si>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</si>
  <si>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</si>
  <si>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</si>
  <si>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</si>
  <si>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</si>
  <si>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</si>
  <si>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</si>
  <si>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</si>
  <si>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</si>
  <si>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</si>
  <si>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</si>
  <si>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</si>
  <si>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</si>
  <si>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</si>
  <si>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</si>
  <si>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</si>
  <si>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</si>
  <si>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</si>
  <si>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</si>
  <si>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</si>
  <si>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</si>
  <si>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</si>
  <si>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</si>
  <si>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</si>
  <si>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</si>
  <si>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</si>
  <si>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</si>
  <si>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</si>
  <si>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</si>
  <si>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</si>
  <si>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</si>
  <si>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</si>
  <si>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</si>
  <si>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</si>
  <si>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</si>
  <si>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</si>
  <si>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</si>
  <si>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</si>
  <si>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</si>
  <si>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</si>
  <si>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</si>
  <si>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</si>
  <si>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</si>
  <si>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</si>
  <si>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</si>
  <si>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</si>
  <si>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</si>
  <si>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</si>
  <si>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</si>
  <si>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</si>
  <si>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</si>
  <si>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</si>
  <si>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</si>
  <si>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</si>
  <si>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</si>
  <si>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</si>
  <si>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</si>
  <si>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</si>
  <si>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</si>
  <si>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</si>
  <si>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</si>
  <si>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</si>
  <si>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</si>
  <si>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</si>
  <si>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</si>
  <si>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</si>
  <si>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</si>
  <si>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</si>
  <si>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</si>
  <si>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</si>
  <si>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</si>
  <si>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</si>
  <si>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</si>
  <si>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</si>
  <si>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</si>
  <si>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</si>
  <si>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</si>
  <si>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</si>
  <si>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</si>
  <si>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</si>
  <si>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</si>
  <si>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</si>
  <si>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</si>
  <si>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</si>
  <si>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</si>
  <si>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</si>
  <si>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</si>
  <si>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</si>
  <si>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</si>
  <si>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</si>
  <si>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</si>
  <si>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</si>
  <si>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</si>
  <si>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</si>
  <si>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</si>
  <si>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</si>
  <si>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</si>
  <si>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</si>
  <si>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</si>
  <si>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</si>
  <si>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</si>
  <si>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</si>
  <si>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</si>
  <si>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</si>
  <si>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</si>
  <si>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</si>
  <si>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</si>
  <si>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</si>
  <si>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</si>
  <si>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</si>
  <si>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</si>
  <si>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</si>
  <si>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</si>
  <si>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</si>
  <si>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</si>
  <si>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</si>
  <si>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</si>
  <si>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</si>
  <si>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</si>
  <si>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</si>
  <si>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</si>
  <si>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</si>
  <si>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</si>
  <si>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</si>
  <si>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</si>
  <si>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</si>
  <si>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</si>
  <si>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</si>
  <si>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</si>
  <si>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</si>
  <si>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</si>
  <si>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</si>
  <si>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</si>
  <si>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</si>
  <si>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</si>
  <si>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</si>
  <si>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</si>
  <si>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</si>
  <si>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</si>
  <si>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</si>
  <si>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</si>
  <si>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</si>
  <si>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</si>
  <si>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</si>
  <si>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</si>
  <si>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</si>
  <si>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</si>
  <si>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</si>
  <si>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</si>
  <si>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</si>
  <si>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</si>
  <si>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</si>
  <si>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</si>
  <si>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</si>
  <si>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</si>
  <si>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</si>
  <si>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</si>
  <si>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</si>
  <si>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</si>
  <si>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</si>
  <si>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</si>
  <si>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</si>
  <si>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</si>
  <si>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</si>
  <si>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</si>
  <si>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</si>
  <si>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</si>
  <si>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</si>
  <si>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</si>
  <si>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</si>
  <si>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</si>
  <si>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</si>
  <si>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</si>
  <si>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</si>
  <si>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</si>
  <si>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</si>
  <si>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</si>
  <si>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</si>
  <si>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</si>
  <si>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</si>
  <si>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</si>
  <si>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</si>
  <si>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</si>
  <si>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</si>
  <si>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</si>
  <si>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</si>
  <si>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</si>
  <si>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</si>
  <si>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</si>
  <si>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</si>
  <si>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</si>
  <si>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</si>
  <si>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</si>
  <si>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</si>
  <si>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</si>
  <si>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</si>
  <si>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</si>
  <si>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</si>
  <si>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</si>
  <si>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</si>
  <si>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</si>
  <si>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</si>
  <si>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</si>
  <si>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</si>
  <si>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</si>
  <si>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</si>
  <si>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</si>
  <si>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</si>
  <si>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</si>
  <si>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</si>
  <si>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</si>
  <si>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</si>
  <si>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</si>
  <si>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</si>
  <si>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</si>
  <si>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</si>
  <si>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</si>
  <si>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</si>
  <si>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</si>
  <si>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</si>
  <si>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</si>
  <si>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</si>
  <si>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</si>
  <si>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</si>
  <si>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</si>
  <si>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</si>
  <si>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</si>
  <si>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</si>
  <si>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</si>
  <si>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</si>
  <si>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</si>
  <si>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</si>
  <si>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</si>
  <si>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</si>
  <si>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</si>
  <si>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</si>
  <si>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</si>
  <si>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</si>
  <si>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</si>
  <si>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</si>
  <si>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</si>
  <si>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</si>
  <si>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</si>
  <si>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</si>
  <si>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</si>
  <si>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</si>
  <si>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</si>
  <si>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</si>
  <si>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</si>
  <si>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</si>
  <si>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</si>
  <si>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</si>
  <si>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</si>
  <si>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</si>
  <si>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</si>
  <si>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</si>
  <si>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</si>
  <si>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</si>
  <si>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</si>
  <si>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</si>
  <si>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</si>
  <si>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</si>
  <si>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</si>
  <si>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</si>
  <si>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</si>
  <si>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</si>
  <si>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</si>
  <si>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</si>
  <si>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</si>
  <si>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</si>
  <si>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</si>
  <si>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</si>
  <si>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</si>
  <si>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</si>
  <si>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</si>
  <si>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</si>
  <si>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</si>
  <si>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</si>
  <si>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</si>
  <si>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</si>
  <si>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</si>
  <si>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</si>
  <si>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</si>
  <si>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</si>
  <si>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</si>
  <si>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</si>
  <si>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</si>
  <si>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</si>
  <si>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</si>
  <si>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</si>
  <si>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</si>
  <si>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</si>
  <si>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</si>
  <si>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</si>
  <si>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</si>
  <si>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</si>
  <si>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</si>
  <si>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</si>
  <si>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</si>
  <si>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</si>
  <si>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</si>
  <si>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</si>
  <si>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</si>
  <si>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</si>
  <si>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</si>
  <si>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</si>
  <si>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</si>
  <si>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</si>
  <si>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</si>
  <si>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</si>
  <si>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</si>
  <si>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</si>
  <si>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</si>
  <si>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</si>
  <si>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</si>
  <si>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</si>
  <si>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</si>
  <si>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</si>
  <si>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</si>
  <si>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</si>
  <si>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</si>
  <si>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</si>
  <si>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</si>
  <si>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</si>
  <si>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</si>
  <si>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</si>
  <si>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</si>
  <si>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</si>
  <si>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</si>
  <si>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</si>
  <si>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</si>
  <si>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</si>
  <si>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</si>
  <si>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</si>
  <si>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</si>
  <si>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</si>
  <si>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</si>
  <si>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</si>
  <si>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</si>
  <si>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</si>
  <si>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</si>
  <si>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</si>
  <si>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</si>
  <si>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</si>
  <si>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</si>
  <si>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</si>
  <si>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</si>
  <si>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</si>
  <si>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</si>
  <si>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</si>
  <si>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</si>
  <si>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</si>
  <si>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</si>
  <si>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</si>
  <si>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</si>
  <si>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</si>
  <si>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</si>
  <si>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</si>
  <si>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</si>
  <si>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</si>
  <si>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</si>
  <si>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</si>
  <si>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</si>
  <si>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</si>
  <si>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</si>
  <si>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</si>
  <si>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</si>
  <si>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</si>
  <si>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</si>
  <si>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</si>
  <si>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</si>
  <si>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</si>
  <si>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</si>
  <si>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</si>
  <si>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</si>
  <si>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</si>
  <si>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</si>
  <si>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</si>
  <si>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</si>
  <si>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</si>
  <si>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</si>
  <si>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</si>
  <si>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</si>
  <si>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</si>
  <si>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</si>
  <si>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</si>
  <si>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</si>
  <si>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</si>
  <si>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</si>
  <si>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</si>
  <si>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</si>
  <si>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</si>
  <si>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</si>
  <si>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</si>
  <si>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</si>
  <si>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</si>
  <si>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</si>
  <si>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</si>
  <si>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</si>
  <si>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</si>
  <si>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</si>
  <si>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</si>
  <si>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</si>
  <si>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</si>
  <si>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</si>
  <si>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</si>
  <si>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</si>
  <si>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</si>
  <si>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</si>
  <si>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</si>
  <si>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</si>
  <si>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</si>
  <si>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</si>
  <si>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</si>
  <si>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</si>
  <si>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</si>
  <si>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</si>
  <si>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</si>
  <si>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</si>
  <si>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</si>
  <si>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</si>
  <si>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</si>
  <si>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</si>
  <si>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</si>
  <si>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</si>
  <si>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</si>
  <si>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</si>
  <si>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</si>
  <si>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</si>
  <si>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</si>
  <si>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</si>
  <si>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</si>
  <si>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</si>
  <si>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</si>
  <si>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</si>
  <si>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</si>
  <si>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</si>
  <si>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</si>
  <si>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</si>
  <si>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</si>
  <si>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</si>
  <si>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</si>
  <si>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</si>
  <si>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</si>
  <si>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</si>
  <si>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</si>
  <si>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</si>
  <si>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</si>
  <si>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</si>
  <si>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</si>
  <si>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</si>
  <si>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</si>
  <si>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</si>
  <si>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</si>
  <si>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</si>
  <si>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</si>
  <si>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</si>
  <si>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</si>
  <si>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</si>
  <si>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</si>
  <si>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</si>
  <si>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</si>
  <si>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</si>
  <si>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</si>
  <si>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</si>
  <si>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</si>
  <si>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</si>
  <si>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</si>
  <si>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</si>
  <si>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</si>
  <si>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</si>
  <si>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</si>
  <si>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</si>
  <si>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</si>
  <si>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</si>
  <si>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</si>
  <si>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</si>
  <si>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</si>
  <si>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</si>
  <si>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</si>
  <si>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</si>
  <si>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</si>
  <si>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</si>
  <si>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</si>
  <si>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</si>
  <si>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</si>
  <si>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</si>
  <si>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</si>
  <si>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</si>
  <si>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</si>
  <si>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</si>
  <si>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</si>
  <si>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</si>
  <si>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</si>
  <si>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</si>
  <si>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</si>
  <si>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</si>
  <si>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</si>
  <si>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</si>
  <si>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</si>
  <si>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</si>
  <si>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</si>
  <si>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</si>
  <si>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</si>
  <si>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</si>
  <si>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</si>
  <si>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</si>
  <si>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</si>
  <si>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</si>
  <si>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</si>
  <si>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</si>
  <si>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</si>
  <si>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</si>
  <si>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</si>
  <si>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</si>
  <si>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</si>
  <si>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</si>
  <si>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</si>
  <si>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</si>
  <si>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</si>
  <si>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</si>
  <si>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</si>
  <si>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</si>
  <si>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</si>
  <si>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</si>
  <si>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</si>
  <si>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</si>
  <si>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</si>
  <si>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</si>
  <si>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</si>
  <si>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</si>
  <si>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</si>
  <si>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</si>
  <si>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</si>
  <si>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</si>
  <si>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</si>
  <si>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</si>
  <si>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</si>
  <si>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</si>
  <si>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</si>
  <si>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</si>
  <si>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</si>
  <si>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</si>
  <si>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</si>
  <si>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</si>
  <si>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</si>
  <si>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</si>
  <si>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</si>
  <si>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</si>
  <si>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</si>
  <si>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</si>
  <si>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</si>
  <si>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</si>
  <si>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</si>
  <si>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</si>
  <si>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</si>
  <si>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</si>
  <si>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</si>
  <si>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</si>
  <si>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</si>
  <si>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</si>
  <si>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</si>
  <si>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</si>
  <si>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</si>
  <si>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</si>
  <si>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</si>
  <si>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</si>
  <si>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</si>
  <si>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</si>
  <si>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</si>
  <si>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</si>
  <si>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</si>
  <si>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</si>
  <si>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</si>
  <si>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</si>
  <si>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</si>
  <si>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</si>
  <si>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</si>
  <si>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</si>
  <si>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</si>
  <si>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</si>
  <si>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</si>
  <si>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</si>
  <si>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</si>
  <si>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</si>
  <si>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</si>
  <si>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</si>
  <si>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</si>
  <si>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</si>
  <si>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</si>
  <si>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</si>
  <si>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</si>
  <si>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</si>
  <si>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</si>
  <si>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</si>
  <si>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</si>
  <si>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</si>
  <si>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</si>
  <si>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</si>
  <si>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</si>
  <si>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</si>
  <si>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</si>
  <si>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</si>
  <si>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</si>
  <si>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</si>
  <si>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</si>
  <si>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</si>
  <si>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</si>
  <si>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</si>
  <si>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</si>
  <si>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</si>
  <si>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</si>
  <si>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</si>
  <si>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</si>
  <si>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</si>
  <si>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</si>
  <si>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</si>
  <si>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</si>
  <si>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</si>
  <si>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</si>
  <si>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</si>
  <si>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</si>
  <si>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</si>
  <si>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</si>
  <si>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</si>
  <si>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</si>
  <si>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</si>
  <si>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</si>
  <si>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</si>
  <si>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</si>
  <si>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</si>
  <si>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</si>
  <si>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</si>
  <si>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</si>
  <si>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</si>
  <si>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</si>
  <si>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</si>
  <si>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</si>
  <si>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</si>
  <si>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</si>
  <si>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</si>
  <si>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</si>
  <si>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</si>
  <si>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</si>
  <si>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</si>
  <si>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</si>
  <si>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</si>
  <si>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</si>
  <si>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</si>
  <si>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</si>
  <si>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</si>
  <si>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</si>
  <si>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</si>
  <si>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</si>
  <si>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</si>
  <si>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</si>
  <si>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</si>
  <si>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</si>
  <si>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</si>
  <si>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</si>
  <si>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</si>
  <si>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</si>
  <si>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</si>
  <si>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</si>
  <si>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</si>
  <si>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</si>
  <si>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</si>
  <si>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</si>
  <si>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</si>
  <si>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</si>
  <si>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</si>
  <si>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</si>
  <si>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</si>
  <si>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</si>
  <si>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</si>
  <si>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</si>
  <si>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</si>
  <si>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</si>
  <si>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</si>
  <si>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</si>
  <si>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</si>
  <si>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</si>
  <si>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</si>
  <si>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</si>
  <si>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</si>
  <si>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</si>
  <si>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</si>
  <si>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</si>
  <si>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</si>
  <si>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</si>
  <si>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</si>
  <si>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</si>
  <si>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</si>
  <si>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</si>
  <si>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</si>
  <si>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</si>
  <si>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</si>
  <si>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</si>
  <si>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</si>
  <si>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</si>
  <si>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</si>
  <si>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</si>
  <si>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</si>
  <si>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</si>
  <si>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</si>
  <si>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</si>
  <si>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</si>
  <si>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</si>
  <si>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</si>
  <si>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</si>
  <si>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</si>
  <si>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</si>
  <si>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</si>
  <si>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</si>
  <si>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</si>
  <si>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</si>
  <si>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</si>
  <si>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</si>
  <si>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</si>
  <si>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</si>
  <si>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</si>
  <si>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</si>
  <si>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</si>
  <si>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</si>
  <si>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</si>
  <si>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</si>
  <si>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</si>
  <si>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</si>
  <si>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</si>
  <si>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</si>
  <si>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</si>
  <si>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</si>
  <si>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</si>
  <si>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</si>
  <si>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</si>
  <si>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</si>
  <si>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</si>
  <si>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</si>
  <si>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</si>
  <si>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</si>
  <si>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</si>
  <si>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</si>
  <si>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</si>
  <si>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</si>
  <si>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</si>
  <si>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</si>
  <si>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</si>
  <si>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</si>
  <si>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</si>
  <si>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</si>
  <si>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</si>
  <si>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</si>
  <si>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</si>
  <si>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</si>
  <si>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</si>
  <si>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</si>
  <si>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</si>
  <si>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</si>
  <si>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</si>
  <si>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</si>
  <si>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</si>
  <si>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</si>
  <si>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</si>
  <si>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</si>
  <si>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</si>
  <si>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</si>
  <si>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</si>
  <si>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</si>
  <si>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</si>
  <si>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</si>
  <si>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</si>
  <si>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</si>
  <si>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</si>
  <si>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</si>
  <si>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</si>
  <si>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</si>
  <si>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</si>
  <si>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</si>
  <si>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</si>
  <si>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</si>
  <si>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</si>
  <si>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</si>
  <si>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</si>
  <si>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</si>
  <si>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</si>
  <si>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</si>
  <si>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</si>
  <si>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</si>
  <si>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</si>
  <si>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</si>
  <si>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</si>
  <si>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</si>
  <si>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</si>
  <si>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</si>
  <si>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</si>
  <si>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</si>
  <si>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</si>
  <si>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</si>
  <si>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</si>
  <si>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</si>
  <si>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</si>
  <si>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</si>
  <si>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</si>
  <si>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</si>
  <si>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</si>
  <si>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</si>
  <si>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</si>
  <si>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</si>
  <si>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</si>
  <si>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</si>
  <si>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</si>
  <si>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</si>
  <si>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</si>
  <si>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</si>
  <si>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</si>
  <si>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</si>
  <si>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</si>
  <si>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</si>
  <si>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</si>
  <si>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</si>
  <si>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</si>
  <si>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</si>
  <si>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</si>
  <si>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</si>
  <si>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</si>
  <si>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</si>
  <si>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</si>
  <si>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</si>
  <si>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</si>
  <si>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</si>
  <si>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</si>
  <si>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</si>
  <si>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</si>
  <si>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</si>
  <si>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</si>
  <si>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</si>
  <si>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</si>
  <si>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</si>
  <si>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</si>
  <si>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</si>
  <si>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</si>
  <si>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</si>
  <si>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</si>
  <si>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</si>
  <si>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</si>
  <si>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</si>
  <si>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</si>
  <si>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</si>
  <si>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</si>
  <si>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</si>
  <si>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</si>
  <si>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</si>
  <si>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</si>
  <si>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</si>
  <si>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</si>
  <si>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</si>
  <si>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</si>
  <si>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</si>
  <si>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</si>
  <si>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</si>
  <si>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</si>
  <si>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</si>
  <si>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</si>
  <si>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</si>
  <si>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</si>
  <si>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</si>
  <si>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</si>
  <si>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</si>
  <si>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</si>
  <si>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</si>
  <si>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</si>
  <si>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</si>
  <si>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</si>
  <si>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</si>
  <si>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</si>
  <si>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</si>
  <si>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</si>
  <si>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</si>
  <si>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</si>
  <si>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</si>
  <si>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</si>
  <si>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</si>
  <si>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</si>
  <si>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</si>
  <si>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</si>
  <si>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</si>
  <si>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</si>
  <si>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</si>
  <si>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</si>
  <si>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</si>
  <si>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</si>
  <si>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</si>
  <si>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</si>
  <si>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</si>
  <si>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</si>
  <si>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</si>
  <si>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</si>
  <si>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</si>
  <si>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</si>
  <si>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</si>
  <si>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</si>
  <si>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</si>
  <si>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</si>
  <si>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</si>
  <si>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</si>
  <si>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</si>
  <si>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</si>
  <si>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</si>
  <si>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</si>
  <si>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</si>
  <si>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</si>
  <si>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</si>
  <si>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</si>
  <si>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</si>
  <si>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</si>
  <si>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</si>
  <si>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</si>
  <si>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</si>
  <si>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</si>
  <si>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</si>
  <si>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</si>
  <si>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</si>
  <si>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</si>
  <si>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</si>
  <si>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</si>
  <si>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</si>
  <si>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</si>
  <si>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</si>
  <si>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</si>
  <si>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</si>
  <si>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</si>
  <si>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</si>
  <si>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</si>
  <si>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</si>
  <si>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</si>
  <si>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</si>
  <si>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</si>
  <si>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</si>
  <si>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</si>
  <si>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</si>
  <si>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</si>
  <si>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</si>
  <si>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</si>
  <si>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</si>
  <si>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</si>
  <si>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</si>
  <si>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</si>
  <si>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</si>
  <si>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</si>
  <si>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</si>
  <si>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</si>
  <si>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</si>
  <si>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</si>
  <si>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</si>
  <si>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</si>
  <si>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</si>
  <si>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</si>
  <si>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</si>
  <si>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</si>
  <si>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</si>
  <si>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</si>
  <si>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</si>
  <si>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</si>
  <si>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</si>
  <si>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</si>
  <si>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</si>
  <si>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</si>
  <si>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</si>
  <si>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</si>
  <si>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</si>
  <si>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</si>
  <si>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</si>
  <si>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</si>
  <si>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</si>
  <si>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</si>
  <si>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</si>
  <si>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</si>
  <si>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</si>
  <si>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</si>
  <si>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</si>
  <si>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</si>
  <si>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</si>
  <si>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</si>
  <si>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</si>
  <si>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</si>
  <si>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</si>
  <si>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</si>
  <si>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</si>
  <si>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</si>
  <si>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</si>
  <si>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</si>
  <si>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</si>
  <si>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</si>
  <si>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</si>
  <si>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</si>
  <si>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</si>
  <si>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</si>
  <si>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</si>
  <si>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</si>
  <si>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</si>
  <si>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</si>
  <si>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</si>
  <si>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</si>
  <si>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</si>
  <si>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</si>
  <si>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</si>
  <si>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</si>
  <si>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</si>
  <si>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</si>
  <si>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</si>
  <si>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</si>
  <si>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</si>
  <si>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</si>
  <si>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</si>
  <si>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</si>
  <si>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</si>
  <si>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</si>
  <si>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</si>
  <si>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</si>
  <si>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</si>
  <si>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</si>
  <si>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</si>
  <si>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</si>
  <si>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</si>
  <si>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</si>
  <si>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</si>
  <si>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</si>
  <si>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</si>
  <si>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</si>
  <si>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</si>
  <si>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</si>
  <si>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</si>
  <si>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</si>
  <si>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</si>
  <si>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</si>
  <si>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</si>
  <si>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</si>
  <si>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</si>
  <si>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</si>
  <si>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</si>
  <si>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</si>
  <si>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</si>
  <si>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</si>
  <si>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</si>
  <si>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</si>
  <si>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</si>
  <si>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</si>
  <si>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</si>
  <si>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</si>
  <si>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</si>
  <si>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</si>
  <si>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</si>
  <si>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</si>
  <si>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</si>
  <si>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</si>
  <si>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</si>
  <si>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</si>
  <si>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</si>
  <si>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</si>
  <si>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</si>
  <si>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</si>
  <si>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</si>
  <si>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</si>
  <si>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</si>
  <si>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</si>
  <si>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</si>
  <si>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</si>
  <si>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</si>
  <si>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</si>
  <si>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</si>
  <si>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</si>
  <si>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</si>
  <si>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</si>
  <si>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</si>
  <si>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</si>
  <si>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</si>
  <si>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</si>
  <si>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</si>
  <si>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</si>
  <si>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</si>
  <si>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</si>
  <si>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</si>
  <si>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</si>
  <si>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</si>
  <si>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</si>
  <si>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</si>
  <si>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</si>
  <si>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</si>
  <si>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</si>
  <si>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</si>
  <si>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</si>
  <si>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</si>
  <si>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</si>
  <si>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</si>
  <si>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</si>
  <si>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</si>
  <si>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</si>
  <si>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</si>
  <si>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</si>
  <si>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</si>
  <si>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</si>
  <si>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</si>
  <si>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</si>
  <si>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</si>
  <si>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</si>
  <si>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</si>
  <si>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</si>
  <si>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</si>
  <si>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</si>
  <si>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</si>
  <si>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</si>
  <si>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</si>
  <si>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</si>
  <si>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</si>
  <si>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</si>
  <si>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</si>
  <si>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</si>
  <si>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</si>
  <si>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</si>
  <si>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</si>
  <si>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</si>
  <si>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</si>
  <si>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</si>
  <si>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</si>
  <si>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</si>
  <si>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</si>
  <si>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</si>
  <si>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</si>
  <si>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</si>
  <si>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</si>
  <si>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</si>
  <si>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</si>
  <si>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</si>
  <si>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</si>
  <si>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</si>
  <si>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</si>
  <si>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</si>
  <si>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</si>
  <si>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</si>
  <si>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</si>
  <si>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</si>
  <si>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</si>
  <si>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</si>
  <si>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</si>
  <si>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</si>
  <si>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</si>
  <si>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</si>
  <si>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</si>
  <si>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</si>
  <si>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</si>
  <si>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</si>
  <si>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</si>
  <si>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</si>
  <si>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</si>
  <si>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</si>
  <si>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</si>
  <si>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</si>
  <si>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</si>
  <si>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</si>
  <si>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</si>
  <si>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</si>
  <si>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</si>
  <si>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</si>
  <si>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</si>
  <si>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</si>
  <si>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</si>
  <si>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</si>
  <si>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</si>
  <si>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</si>
  <si>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</si>
  <si>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</si>
  <si>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</si>
  <si>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</si>
  <si>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</si>
  <si>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</si>
  <si>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</si>
  <si>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</si>
  <si>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</si>
  <si>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</si>
  <si>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</si>
  <si>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</si>
  <si>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</si>
  <si>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</si>
  <si>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</si>
  <si>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</si>
  <si>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</si>
  <si>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</si>
  <si>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</si>
  <si>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</si>
  <si>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</si>
  <si>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</si>
  <si>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</si>
  <si>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</si>
  <si>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</si>
  <si>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</si>
  <si>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</si>
  <si>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</si>
  <si>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</si>
  <si>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</si>
  <si>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</si>
  <si>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</si>
  <si>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</si>
  <si>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</si>
  <si>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</si>
  <si>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</si>
  <si>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</si>
  <si>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</si>
  <si>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</si>
  <si>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</si>
  <si>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</si>
  <si>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</si>
  <si>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</si>
  <si>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</si>
  <si>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</si>
  <si>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</si>
  <si>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</si>
  <si>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</si>
  <si>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</si>
  <si>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</si>
  <si>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</si>
  <si>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</si>
  <si>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</si>
  <si>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</si>
  <si>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</si>
  <si>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</si>
  <si>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</si>
  <si>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</si>
  <si>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</si>
  <si>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</si>
  <si>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</si>
  <si>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</si>
  <si>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</si>
  <si>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</si>
  <si>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</si>
  <si>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</si>
  <si>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</si>
  <si>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</si>
  <si>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</si>
  <si>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</si>
  <si>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</si>
  <si>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</si>
  <si>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</si>
  <si>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</si>
  <si>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</si>
  <si>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</si>
  <si>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</si>
  <si>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</si>
  <si>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</si>
  <si>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</si>
  <si>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</si>
  <si>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</si>
  <si>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</si>
  <si>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</si>
  <si>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</si>
  <si>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</si>
  <si>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</si>
  <si>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</si>
  <si>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</si>
  <si>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</si>
  <si>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</si>
  <si>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</si>
  <si>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</si>
  <si>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</si>
  <si>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</si>
  <si>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</si>
  <si>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</si>
  <si>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</si>
  <si>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</si>
  <si>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</si>
  <si>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</si>
  <si>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</si>
  <si>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</si>
  <si>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</si>
  <si>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</si>
  <si>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</si>
  <si>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</si>
  <si>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</si>
  <si>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</si>
  <si>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</si>
  <si>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</si>
  <si>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</si>
  <si>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</si>
  <si>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</si>
  <si>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</si>
  <si>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</si>
  <si>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</si>
  <si>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</si>
  <si>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</si>
  <si>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</si>
  <si>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</si>
  <si>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</si>
  <si>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</si>
  <si>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</si>
  <si>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</si>
  <si>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</si>
  <si>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</si>
  <si>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</si>
  <si>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</si>
  <si>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</si>
  <si>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</si>
  <si>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</si>
  <si>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</si>
  <si>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</si>
  <si>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</si>
  <si>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</si>
  <si>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</si>
  <si>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</si>
  <si>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</si>
  <si>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</si>
  <si>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</si>
  <si>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</si>
  <si>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</si>
  <si>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</si>
  <si>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</si>
  <si>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</si>
  <si>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</si>
  <si>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</si>
  <si>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</si>
  <si>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</si>
  <si>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</si>
  <si>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</si>
  <si>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</si>
  <si>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</si>
  <si>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</si>
  <si>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</si>
  <si>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</si>
  <si>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</si>
  <si>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</si>
  <si>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</si>
  <si>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</si>
  <si>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</si>
  <si>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</si>
  <si>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</si>
  <si>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</si>
  <si>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</si>
  <si>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</si>
  <si>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</si>
  <si>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</si>
  <si>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</si>
  <si>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</si>
  <si>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</si>
  <si>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</si>
  <si>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</si>
  <si>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</si>
  <si>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</si>
  <si>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</si>
  <si>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</si>
  <si>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</si>
  <si>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</si>
  <si>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</si>
  <si>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</si>
  <si>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</si>
  <si>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</si>
  <si>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</si>
  <si>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</si>
  <si>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</si>
  <si>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</si>
  <si>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</si>
  <si>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</si>
  <si>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</si>
  <si>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</si>
  <si>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</si>
  <si>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</si>
  <si>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</si>
  <si>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</si>
  <si>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</si>
  <si>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</si>
  <si>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</si>
  <si>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</si>
  <si>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</si>
  <si>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</si>
  <si>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</si>
  <si>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</si>
  <si>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</si>
  <si>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</si>
  <si>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</si>
  <si>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</si>
  <si>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</si>
  <si>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</si>
  <si>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</si>
  <si>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</si>
  <si>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</si>
  <si>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</si>
  <si>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</si>
  <si>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</si>
  <si>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</si>
  <si>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</si>
  <si>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</si>
  <si>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</si>
  <si>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</si>
  <si>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</si>
  <si>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</si>
  <si>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</si>
  <si>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</si>
  <si>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</si>
  <si>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</si>
  <si>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</si>
  <si>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</si>
  <si>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</si>
  <si>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</si>
  <si>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</si>
  <si>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</si>
  <si>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</si>
  <si>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</si>
  <si>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</si>
  <si>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</si>
  <si>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</si>
  <si>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</si>
  <si>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</si>
  <si>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</si>
  <si>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</si>
  <si>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</si>
  <si>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</si>
  <si>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</si>
  <si>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</si>
  <si>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</si>
  <si>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</si>
  <si>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</si>
  <si>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</si>
  <si>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</si>
  <si>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</si>
  <si>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</si>
  <si>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</si>
  <si>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</si>
  <si>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</si>
  <si>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</si>
  <si>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</si>
  <si>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</si>
  <si>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</si>
  <si>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</si>
  <si>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</si>
  <si>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</si>
  <si>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</si>
  <si>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</si>
  <si>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</si>
  <si>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</si>
  <si>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</si>
  <si>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</si>
  <si>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</si>
  <si>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</si>
  <si>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</si>
  <si>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</si>
  <si>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</si>
  <si>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</si>
  <si>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</si>
  <si>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</si>
  <si>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</si>
  <si>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</si>
  <si>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</si>
  <si>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</si>
  <si>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</si>
  <si>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</si>
  <si>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</si>
  <si>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</si>
  <si>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</si>
  <si>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</si>
  <si>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</si>
  <si>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</si>
  <si>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</si>
  <si>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</si>
  <si>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</si>
  <si>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</si>
  <si>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</si>
  <si>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</si>
  <si>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</si>
  <si>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</si>
  <si>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</si>
  <si>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</si>
  <si>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</si>
  <si>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</si>
  <si>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</si>
  <si>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</si>
  <si>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</si>
  <si>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</si>
  <si>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</si>
  <si>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</si>
  <si>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</si>
  <si>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</si>
  <si>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</si>
  <si>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</si>
  <si>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</si>
  <si>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</si>
  <si>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</si>
  <si>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</si>
  <si>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</si>
  <si>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</si>
  <si>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</si>
  <si>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</si>
  <si>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</si>
  <si>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</si>
  <si>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</si>
  <si>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</si>
  <si>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</si>
  <si>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</si>
  <si>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</si>
  <si>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</si>
  <si>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</si>
  <si>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</si>
  <si>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</si>
  <si>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</si>
  <si>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</si>
  <si>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</si>
  <si>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</si>
  <si>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</si>
  <si>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</si>
  <si>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</si>
  <si>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</si>
  <si>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</si>
  <si>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</si>
  <si>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</si>
  <si>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</si>
  <si>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</si>
  <si>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</si>
  <si>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</si>
  <si>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</si>
  <si>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</si>
  <si>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</si>
  <si>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</si>
  <si>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</si>
  <si>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</si>
  <si>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</si>
  <si>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</si>
  <si>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</si>
  <si>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</si>
  <si>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</si>
  <si>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</si>
  <si>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</si>
  <si>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</si>
  <si>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</si>
  <si>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</si>
  <si>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</si>
  <si>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</si>
  <si>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</si>
  <si>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</si>
  <si>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</si>
  <si>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</si>
  <si>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</si>
  <si>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</si>
  <si>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</si>
  <si>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</si>
  <si>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</si>
  <si>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</si>
  <si>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</si>
  <si>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</si>
  <si>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</si>
  <si>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</si>
  <si>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</si>
  <si>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</si>
  <si>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</si>
  <si>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</si>
  <si>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</si>
  <si>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</si>
  <si>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</si>
  <si>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</si>
  <si>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</si>
  <si>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</si>
  <si>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</si>
  <si>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</si>
  <si>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</si>
  <si>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</si>
  <si>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</si>
  <si>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</si>
  <si>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</si>
  <si>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</si>
  <si>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</si>
  <si>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</si>
  <si>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</si>
  <si>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</si>
  <si>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</si>
  <si>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</si>
  <si>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</si>
  <si>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</si>
  <si>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</si>
  <si>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</si>
  <si>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</si>
  <si>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</si>
  <si>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</si>
  <si>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</si>
  <si>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</si>
  <si>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</si>
  <si>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</si>
  <si>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</si>
  <si>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</si>
  <si>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</si>
  <si>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</si>
  <si>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</si>
  <si>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</si>
  <si>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</si>
  <si>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</si>
  <si>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</si>
  <si>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</si>
  <si>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</si>
  <si>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</si>
  <si>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</si>
  <si>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</si>
  <si>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</si>
  <si>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</si>
  <si>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</si>
  <si>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</si>
  <si>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</si>
  <si>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</si>
  <si>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</si>
  <si>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</si>
  <si>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</si>
  <si>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</si>
  <si>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</si>
  <si>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</si>
  <si>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</si>
  <si>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</si>
  <si>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</si>
  <si>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</si>
  <si>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</si>
  <si>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</si>
  <si>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</si>
  <si>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</si>
  <si>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</si>
  <si>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</si>
  <si>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</si>
  <si>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</si>
  <si>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</si>
  <si>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</si>
  <si>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</si>
  <si>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</si>
  <si>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</si>
  <si>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</si>
  <si>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</si>
  <si>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</si>
  <si>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</si>
  <si>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</si>
  <si>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</si>
  <si>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</si>
  <si>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</si>
  <si>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</si>
  <si>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</si>
  <si>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</si>
  <si>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</si>
  <si>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</si>
  <si>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</si>
  <si>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</si>
  <si>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</si>
  <si>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</si>
  <si>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</si>
  <si>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</si>
  <si>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</si>
  <si>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</si>
  <si>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</si>
  <si>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</si>
  <si>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</si>
  <si>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</si>
  <si>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</si>
  <si>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</si>
  <si>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</si>
  <si>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</si>
  <si>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</si>
  <si>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</si>
  <si>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</si>
  <si>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</si>
  <si>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</si>
  <si>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</si>
  <si>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</si>
  <si>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</si>
  <si>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</si>
  <si>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</si>
  <si>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</si>
  <si>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</si>
  <si>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</si>
  <si>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</si>
  <si>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</si>
  <si>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</si>
  <si>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</si>
  <si>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</si>
  <si>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</si>
  <si>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</si>
  <si>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</si>
  <si>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</si>
  <si>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</si>
  <si>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</si>
  <si>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</si>
  <si>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</si>
  <si>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</si>
  <si>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</si>
  <si>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</si>
  <si>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</si>
  <si>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</si>
  <si>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</si>
  <si>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</si>
  <si>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</si>
  <si>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</si>
  <si>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</si>
  <si>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</si>
  <si>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</si>
  <si>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</si>
  <si>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</si>
  <si>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</si>
  <si>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</si>
  <si>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</si>
  <si>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</si>
  <si>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</si>
  <si>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</si>
  <si>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</si>
  <si>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</si>
  <si>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</si>
  <si>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</si>
  <si>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</si>
  <si>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</si>
  <si>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</si>
  <si>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</si>
  <si>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</si>
  <si>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</si>
  <si>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</si>
  <si>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</si>
  <si>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</si>
  <si>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</si>
  <si>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</si>
  <si>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</si>
  <si>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</si>
  <si>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</si>
  <si>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</si>
  <si>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</si>
  <si>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</si>
  <si>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</si>
  <si>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</si>
  <si>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</si>
  <si>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</si>
  <si>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</si>
  <si>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</si>
  <si>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</si>
  <si>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</si>
  <si>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</si>
  <si>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</si>
  <si>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</si>
  <si>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</si>
  <si>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</si>
  <si>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</si>
  <si>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</si>
  <si>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</si>
  <si>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</si>
  <si>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</si>
  <si>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</si>
  <si>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</si>
  <si>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</si>
  <si>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</si>
  <si>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</si>
  <si>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</si>
  <si>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</si>
  <si>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</si>
  <si>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</si>
  <si>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</si>
  <si>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</si>
  <si>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</si>
  <si>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</si>
  <si>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</si>
  <si>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</si>
  <si>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</si>
  <si>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</si>
  <si>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</si>
  <si>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</si>
  <si>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</si>
  <si>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</si>
  <si>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</si>
  <si>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</si>
  <si>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</si>
  <si>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</si>
  <si>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</si>
  <si>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</si>
  <si>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</si>
  <si>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</si>
  <si>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</si>
  <si>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</si>
  <si>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</si>
  <si>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</si>
  <si>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</si>
  <si>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</si>
  <si>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</si>
  <si>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</si>
  <si>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</si>
  <si>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</si>
  <si>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</si>
  <si>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</si>
  <si>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</si>
  <si>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</si>
  <si>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</si>
  <si>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</si>
  <si>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</si>
  <si>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</si>
  <si>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</si>
  <si>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</si>
  <si>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</si>
  <si>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</si>
  <si>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</si>
  <si>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</si>
  <si>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</si>
  <si>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</si>
  <si>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</si>
  <si>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</si>
  <si>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</si>
  <si>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</si>
  <si>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</si>
  <si>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</si>
  <si>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</si>
  <si>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</si>
  <si>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</si>
  <si>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</si>
  <si>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</si>
  <si>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</si>
  <si>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</si>
  <si>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</si>
  <si>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</si>
  <si>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</si>
  <si>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</si>
  <si>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</si>
  <si>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</si>
  <si>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</si>
  <si>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</si>
  <si>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</si>
  <si>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</si>
  <si>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</si>
  <si>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</si>
  <si>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</si>
  <si>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</si>
  <si>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</si>
  <si>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</si>
  <si>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</si>
  <si>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</si>
  <si>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</si>
  <si>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</si>
  <si>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</si>
  <si>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</si>
  <si>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</si>
  <si>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</si>
  <si>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</si>
  <si>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</si>
  <si>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</si>
  <si>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</si>
  <si>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</si>
  <si>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</si>
  <si>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</si>
  <si>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</si>
  <si>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</si>
  <si>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</si>
  <si>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</si>
  <si>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</si>
  <si>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</si>
  <si>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</si>
  <si>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</si>
  <si>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</si>
  <si>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</si>
  <si>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</si>
  <si>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</si>
  <si>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</si>
  <si>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</si>
  <si>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</si>
  <si>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</si>
  <si>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</si>
  <si>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</si>
  <si>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</si>
  <si>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</si>
  <si>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</si>
  <si>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</si>
  <si>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</si>
  <si>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</si>
  <si>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</si>
  <si>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</si>
  <si>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</si>
  <si>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</si>
  <si>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</si>
  <si>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</si>
  <si>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</si>
  <si>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</si>
  <si>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</si>
  <si>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</si>
  <si>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</si>
  <si>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</si>
  <si>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</si>
  <si>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</si>
  <si>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</si>
  <si>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</si>
  <si>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</si>
  <si>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</si>
  <si>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</si>
  <si>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</si>
  <si>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</si>
  <si>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</si>
  <si>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</si>
  <si>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</si>
  <si>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</si>
  <si>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</si>
  <si>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</si>
  <si>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</si>
  <si>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</si>
  <si>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</si>
  <si>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</si>
  <si>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</si>
  <si>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</si>
  <si>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</si>
  <si>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</si>
  <si>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</si>
  <si>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</si>
  <si>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</si>
  <si>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</si>
  <si>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</si>
  <si>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</si>
  <si>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</si>
  <si>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</si>
  <si>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</si>
  <si>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</si>
  <si>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</si>
  <si>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</si>
  <si>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</si>
  <si>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</si>
  <si>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</si>
  <si>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</si>
  <si>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</si>
  <si>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</si>
  <si>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</si>
  <si>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</si>
  <si>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</si>
  <si>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</si>
  <si>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</si>
  <si>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</si>
  <si>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</si>
  <si>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</si>
  <si>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</si>
  <si>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</si>
  <si>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</si>
  <si>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</si>
  <si>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</si>
  <si>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</si>
  <si>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</si>
  <si>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</si>
  <si>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</si>
  <si>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</si>
  <si>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</si>
  <si>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</si>
  <si>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</si>
  <si>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</si>
  <si>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</si>
  <si>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</si>
  <si>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</si>
  <si>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</si>
  <si>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</si>
  <si>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</si>
  <si>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</si>
  <si>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</si>
  <si>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</si>
  <si>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</si>
  <si>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</si>
  <si>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</si>
  <si>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</si>
  <si>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</si>
  <si>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</si>
  <si>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</si>
  <si>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</si>
  <si>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</si>
  <si>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</si>
  <si>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</si>
  <si>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</si>
  <si>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</si>
  <si>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</si>
  <si>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</si>
  <si>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</si>
  <si>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</si>
  <si>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</si>
  <si>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</si>
  <si>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</si>
  <si>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</si>
  <si>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</si>
  <si>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</si>
  <si>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</si>
  <si>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</si>
  <si>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</si>
  <si>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</si>
  <si>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</si>
  <si>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</si>
  <si>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</si>
  <si>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</si>
  <si>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</si>
  <si>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</si>
  <si>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</si>
  <si>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</si>
  <si>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</si>
  <si>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</si>
  <si>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</si>
  <si>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</si>
  <si>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</si>
  <si>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</si>
  <si>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</si>
  <si>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</si>
  <si>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</si>
  <si>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</si>
  <si>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</si>
  <si>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</si>
  <si>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</si>
  <si>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</si>
  <si>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</si>
  <si>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</si>
  <si>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</si>
  <si>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</si>
  <si>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</si>
  <si>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</si>
  <si>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</si>
  <si>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</si>
  <si>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</si>
  <si>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</si>
  <si>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</si>
  <si>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</si>
  <si>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</si>
  <si>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</si>
  <si>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</si>
  <si>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</si>
  <si>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</si>
  <si>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</si>
  <si>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</si>
  <si>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</si>
  <si>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</si>
  <si>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</si>
  <si>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</si>
  <si>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</si>
  <si>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</si>
  <si>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</si>
  <si>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</si>
  <si>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</si>
  <si>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</si>
  <si>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</si>
  <si>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</si>
  <si>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</si>
  <si>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</si>
  <si>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</si>
  <si>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</si>
  <si>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</si>
  <si>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</si>
  <si>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</si>
  <si>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</si>
  <si>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</si>
  <si>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</si>
  <si>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</si>
  <si>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</si>
  <si>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</si>
  <si>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</si>
  <si>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</si>
  <si>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</si>
  <si>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</si>
  <si>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</si>
  <si>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</si>
  <si>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</si>
  <si>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</si>
  <si>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</si>
  <si>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</si>
  <si>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</si>
  <si>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</si>
  <si>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</si>
  <si>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</si>
  <si>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</si>
  <si>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</si>
  <si>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</si>
  <si>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</si>
  <si>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</si>
  <si>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</si>
  <si>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</si>
  <si>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</si>
  <si>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</si>
  <si>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</si>
  <si>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</si>
  <si>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</si>
  <si>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</si>
  <si>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</si>
  <si>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</si>
  <si>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</si>
  <si>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</si>
  <si>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</si>
  <si>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</si>
  <si>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</si>
  <si>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</si>
  <si>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</si>
  <si>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</si>
  <si>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</si>
  <si>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</si>
  <si>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</si>
  <si>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</si>
  <si>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</si>
  <si>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</si>
  <si>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</si>
  <si>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</si>
  <si>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</si>
  <si>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</si>
  <si>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</si>
  <si>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</si>
  <si>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</si>
  <si>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</si>
  <si>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</si>
  <si>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</si>
  <si>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</si>
  <si>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</si>
  <si>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</si>
  <si>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</si>
  <si>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</si>
  <si>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</si>
  <si>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</si>
  <si>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</si>
  <si>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</si>
  <si>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</si>
  <si>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</si>
  <si>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</si>
  <si>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</si>
  <si>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</si>
  <si>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</si>
  <si>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</si>
  <si>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</si>
  <si>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</si>
  <si>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</si>
  <si>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</si>
  <si>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</si>
  <si>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</si>
  <si>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</si>
  <si>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</si>
  <si>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</si>
  <si>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</si>
  <si>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</si>
  <si>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</si>
  <si>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</si>
  <si>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</si>
  <si>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</si>
  <si>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</si>
  <si>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</si>
  <si>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</si>
  <si>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</si>
  <si>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</si>
  <si>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</si>
  <si>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</si>
  <si>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</si>
  <si>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</si>
  <si>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</si>
  <si>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</si>
  <si>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</si>
  <si>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</si>
  <si>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</si>
  <si>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</si>
  <si>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</si>
  <si>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</si>
  <si>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</si>
  <si>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</si>
  <si>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</si>
  <si>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</si>
  <si>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</si>
  <si>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</si>
  <si>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</si>
  <si>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</si>
  <si>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</si>
  <si>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</si>
  <si>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</si>
  <si>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</si>
  <si>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</si>
  <si>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</si>
  <si>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</si>
  <si>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</si>
  <si>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</si>
  <si>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</si>
  <si>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</si>
  <si>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</si>
  <si>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</si>
  <si>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</si>
  <si>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</si>
  <si>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</si>
  <si>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</si>
  <si>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</si>
  <si>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</si>
  <si>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</si>
  <si>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</si>
  <si>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</si>
  <si>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</si>
  <si>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</si>
  <si>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</si>
  <si>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</si>
  <si>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</si>
  <si>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</si>
  <si>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</si>
  <si>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</si>
  <si>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</si>
  <si>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</si>
  <si>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</si>
  <si>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</si>
  <si>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</si>
  <si>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</si>
  <si>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</si>
  <si>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</si>
  <si>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</si>
  <si>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</si>
  <si>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</si>
  <si>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</si>
  <si>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</si>
  <si>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</si>
  <si>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</si>
  <si>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</si>
  <si>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</si>
  <si>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</si>
  <si>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</si>
  <si>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</si>
  <si>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</si>
  <si>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</si>
  <si>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</si>
  <si>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</si>
  <si>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</si>
  <si>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</si>
  <si>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</si>
  <si>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</si>
  <si>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</si>
  <si>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</si>
  <si>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</si>
  <si>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</si>
  <si>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</si>
  <si>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</si>
  <si>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</si>
  <si>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</si>
  <si>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</si>
  <si>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</si>
  <si>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</si>
  <si>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</si>
  <si>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</si>
  <si>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</si>
  <si>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</si>
  <si>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</si>
  <si>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</si>
  <si>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</si>
  <si>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</si>
  <si>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</si>
  <si>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</si>
  <si>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</si>
  <si>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</si>
  <si>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</si>
  <si>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</si>
  <si>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</si>
  <si>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</si>
  <si>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</si>
  <si>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</si>
  <si>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</si>
  <si>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</si>
  <si>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</si>
  <si>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</si>
  <si>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</si>
  <si>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</si>
  <si>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</si>
  <si>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</si>
  <si>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</si>
  <si>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</si>
  <si>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</si>
  <si>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</si>
  <si>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</si>
  <si>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</si>
  <si>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</si>
  <si>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</si>
  <si>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</si>
  <si>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</si>
  <si>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</si>
  <si>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</si>
  <si>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</si>
  <si>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</si>
  <si>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</si>
  <si>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</si>
  <si>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</si>
  <si>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</si>
  <si>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</si>
  <si>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</si>
  <si>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</si>
  <si>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</si>
  <si>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</si>
  <si>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</si>
  <si>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</si>
  <si>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</si>
  <si>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</si>
  <si>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</si>
  <si>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</si>
  <si>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</si>
  <si>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</si>
  <si>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</si>
  <si>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</si>
  <si>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</si>
  <si>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</si>
  <si>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</si>
  <si>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</si>
  <si>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</si>
  <si>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</si>
  <si>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</si>
  <si>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</si>
  <si>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</si>
  <si>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</si>
  <si>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</si>
  <si>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</si>
  <si>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</si>
  <si>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</si>
  <si>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</si>
  <si>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</si>
  <si>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</si>
  <si>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</si>
  <si>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</si>
  <si>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</si>
  <si>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</si>
  <si>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</si>
  <si>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</si>
  <si>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</si>
  <si>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</si>
  <si>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</si>
  <si>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</si>
  <si>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</si>
  <si>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</si>
  <si>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</si>
  <si>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</si>
  <si>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</si>
  <si>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</si>
  <si>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</si>
  <si>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</si>
  <si>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</si>
  <si>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</si>
  <si>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</si>
  <si>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</si>
  <si>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</si>
  <si>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</si>
  <si>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</si>
  <si>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</si>
  <si>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</si>
  <si>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</si>
  <si>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</si>
  <si>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</si>
  <si>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</si>
  <si>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</si>
  <si>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</si>
  <si>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</si>
  <si>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</si>
  <si>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</si>
  <si>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</si>
  <si>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</si>
  <si>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</si>
  <si>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</si>
  <si>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</si>
  <si>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</si>
  <si>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</si>
  <si>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</si>
  <si>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</si>
  <si>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</si>
  <si>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</si>
  <si>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</si>
  <si>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</si>
  <si>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</si>
  <si>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</si>
  <si>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</si>
  <si>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</si>
  <si>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</si>
  <si>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</si>
  <si>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</si>
  <si>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</si>
  <si>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</si>
  <si>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</si>
  <si>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</si>
  <si>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</si>
  <si>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</si>
  <si>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</si>
  <si>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</si>
  <si>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</si>
  <si>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</si>
  <si>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</si>
  <si>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</si>
  <si>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</si>
  <si>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</si>
  <si>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</si>
  <si>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</si>
  <si>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</si>
  <si>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</si>
  <si>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</si>
  <si>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</si>
  <si>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</si>
  <si>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</si>
  <si>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</si>
  <si>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</si>
  <si>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</si>
  <si>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</si>
  <si>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</si>
  <si>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</si>
  <si>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</si>
  <si>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</si>
  <si>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</si>
  <si>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</si>
  <si>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</si>
  <si>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</si>
  <si>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</si>
  <si>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</si>
  <si>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</si>
  <si>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</si>
  <si>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</si>
  <si>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</si>
  <si>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</si>
  <si>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</si>
  <si>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</si>
  <si>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</si>
  <si>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</si>
  <si>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</si>
  <si>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</si>
  <si>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</si>
  <si>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</si>
  <si>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</si>
  <si>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</si>
  <si>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</si>
  <si>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</si>
  <si>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</si>
  <si>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</si>
  <si>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</si>
  <si>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</si>
  <si>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</si>
  <si>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</si>
  <si>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</si>
  <si>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</si>
  <si>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</si>
  <si>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</si>
  <si>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</si>
  <si>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</si>
  <si>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</si>
  <si>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</si>
  <si>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</si>
  <si>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</si>
  <si>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</si>
  <si>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</si>
  <si>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</si>
  <si>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</si>
  <si>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</si>
  <si>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</si>
  <si>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</si>
  <si>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</si>
  <si>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</si>
  <si>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</si>
  <si>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</si>
  <si>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</si>
  <si>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</si>
  <si>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</si>
  <si>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</si>
  <si>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</si>
  <si>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</si>
  <si>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</si>
  <si>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</si>
  <si>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</si>
  <si>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</si>
  <si>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</si>
  <si>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</si>
  <si>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</si>
  <si>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</si>
  <si>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</si>
  <si>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</si>
  <si>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</si>
  <si>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</si>
  <si>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</si>
  <si>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</si>
  <si>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</si>
  <si>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</si>
  <si>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</si>
  <si>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</si>
  <si>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</si>
  <si>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</si>
  <si>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</si>
  <si>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</si>
  <si>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</si>
  <si>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</si>
  <si>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</si>
  <si>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</si>
  <si>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</si>
  <si>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</si>
  <si>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</si>
  <si>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</si>
  <si>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</si>
  <si>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</si>
  <si>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</si>
  <si>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</si>
  <si>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</si>
  <si>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</si>
  <si>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</si>
  <si>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</si>
  <si>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</si>
  <si>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</si>
  <si>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</si>
  <si>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</si>
  <si>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</si>
  <si>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</si>
  <si>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</si>
  <si>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</si>
  <si>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</si>
  <si>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</si>
  <si>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</si>
  <si>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</si>
  <si>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</si>
  <si>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</si>
  <si>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</si>
  <si>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</si>
  <si>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</si>
  <si>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</si>
  <si>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</si>
  <si>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</si>
  <si>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</si>
  <si>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</si>
  <si>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</si>
  <si>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</si>
  <si>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</si>
  <si>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</si>
  <si>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</si>
  <si>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</si>
  <si>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</si>
  <si>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</si>
  <si>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</si>
  <si>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</si>
  <si>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</si>
  <si>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</si>
  <si>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</si>
  <si>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</si>
  <si>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</si>
  <si>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</si>
  <si>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</si>
  <si>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</si>
  <si>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</si>
  <si>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</si>
  <si>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</si>
  <si>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</si>
  <si>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</si>
  <si>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</si>
  <si>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</si>
  <si>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</si>
  <si>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</si>
  <si>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</si>
  <si>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</si>
  <si>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</si>
  <si>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</si>
  <si>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</si>
  <si>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</si>
  <si>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</si>
  <si>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</si>
  <si>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</si>
  <si>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</si>
  <si>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</si>
  <si>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</si>
  <si>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</si>
  <si>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</si>
  <si>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</si>
  <si>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</si>
  <si>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</si>
  <si>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</si>
  <si>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</si>
  <si>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</si>
  <si>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</si>
  <si>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</si>
  <si>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</si>
  <si>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</si>
  <si>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</si>
  <si>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</si>
  <si>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</si>
  <si>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</si>
  <si>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</si>
  <si>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</si>
  <si>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</si>
  <si>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</si>
  <si>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</si>
  <si>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</si>
  <si>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</si>
  <si>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</si>
  <si>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</si>
  <si>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</si>
  <si>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</si>
  <si>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</si>
  <si>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</si>
  <si>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</si>
  <si>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</si>
  <si>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</si>
  <si>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</si>
  <si>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</si>
  <si>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</si>
  <si>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</si>
  <si>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</si>
  <si>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</si>
  <si>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</si>
  <si>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</si>
  <si>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</si>
  <si>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</si>
  <si>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</si>
  <si>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</si>
  <si>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</si>
  <si>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</si>
  <si>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</si>
  <si>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</si>
  <si>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</si>
  <si>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</si>
  <si>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</si>
  <si>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</si>
  <si>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</si>
  <si>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</si>
  <si>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</si>
  <si>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</si>
  <si>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</si>
  <si>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</si>
  <si>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</si>
  <si>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</si>
  <si>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</si>
  <si>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</si>
  <si>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</si>
  <si>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</si>
  <si>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</si>
  <si>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</si>
  <si>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</si>
  <si>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</si>
  <si>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</si>
  <si>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</si>
  <si>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</si>
  <si>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</si>
  <si>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</si>
  <si>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</si>
  <si>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</si>
  <si>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</si>
  <si>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</si>
  <si>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</si>
  <si>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</si>
  <si>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</si>
  <si>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</si>
  <si>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</si>
  <si>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</si>
  <si>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</si>
  <si>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</si>
  <si>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</si>
  <si>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</si>
  <si>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</si>
  <si>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</si>
  <si>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</si>
  <si>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</si>
  <si>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</si>
  <si>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</si>
  <si>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</si>
  <si>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</si>
  <si>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</si>
  <si>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</si>
  <si>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</si>
  <si>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</si>
  <si>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</si>
  <si>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</si>
  <si>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</si>
  <si>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</si>
  <si>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</si>
  <si>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</si>
  <si>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</si>
  <si>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</si>
  <si>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</si>
  <si>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</si>
  <si>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</si>
  <si>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</si>
  <si>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</si>
  <si>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</si>
  <si>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</si>
  <si>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</si>
  <si>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</si>
  <si>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</si>
  <si>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</si>
  <si>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</si>
  <si>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</si>
  <si>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</si>
  <si>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</si>
  <si>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</si>
  <si>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</si>
  <si>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</si>
  <si>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</si>
  <si>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</si>
  <si>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</si>
  <si>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</si>
  <si>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</si>
  <si>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</si>
  <si>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</si>
  <si>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</si>
  <si>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</si>
  <si>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</si>
  <si>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</si>
  <si>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</si>
  <si>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</si>
  <si>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</si>
  <si>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</si>
  <si>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</si>
  <si>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</si>
  <si>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</si>
  <si>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</si>
  <si>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</si>
  <si>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</si>
  <si>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</si>
  <si>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</si>
  <si>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</si>
  <si>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</si>
  <si>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</si>
  <si>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</si>
  <si>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</si>
  <si>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</si>
  <si>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</si>
  <si>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</si>
  <si>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</si>
  <si>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</si>
  <si>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</si>
  <si>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</si>
  <si>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</si>
  <si>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</si>
  <si>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</si>
  <si>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</si>
  <si>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</si>
  <si>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</si>
  <si>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</si>
  <si>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</si>
  <si>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</si>
  <si>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</si>
  <si>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</si>
  <si>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</si>
  <si>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</si>
  <si>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</si>
  <si>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</si>
  <si>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</si>
  <si>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</si>
  <si>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</si>
  <si>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</si>
  <si>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</si>
  <si>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</si>
  <si>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</si>
  <si>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</si>
  <si>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</si>
  <si>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</si>
  <si>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</si>
  <si>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</si>
  <si>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</si>
  <si>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</si>
  <si>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</si>
  <si>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</si>
  <si>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</si>
  <si>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</si>
  <si>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</si>
  <si>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</si>
  <si>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</si>
  <si>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</si>
  <si>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</si>
  <si>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</si>
  <si>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</si>
  <si>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</si>
  <si>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</si>
  <si>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</si>
  <si>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</si>
  <si>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</si>
  <si>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</si>
  <si>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</si>
  <si>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</si>
  <si>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</si>
  <si>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</si>
  <si>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</si>
  <si>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</si>
  <si>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</si>
  <si>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</si>
  <si>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</si>
  <si>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</si>
  <si>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</si>
  <si>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</si>
  <si>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</si>
  <si>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</si>
  <si>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</si>
  <si>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</si>
  <si>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</si>
  <si>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</si>
  <si>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</si>
  <si>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</si>
  <si>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</si>
  <si>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</si>
  <si>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</si>
  <si>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</si>
  <si>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</si>
  <si>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</si>
  <si>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</si>
  <si>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</si>
  <si>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</si>
  <si>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</si>
  <si>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</si>
  <si>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</si>
  <si>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</si>
  <si>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</si>
  <si>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</si>
  <si>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</si>
  <si>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</si>
  <si>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</si>
  <si>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</si>
  <si>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</si>
  <si>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</si>
  <si>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</si>
  <si>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</si>
  <si>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</si>
  <si>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</si>
  <si>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</si>
  <si>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</si>
  <si>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</si>
  <si>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</si>
  <si>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</si>
  <si>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</si>
  <si>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</si>
  <si>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</si>
  <si>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</si>
  <si>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</si>
  <si>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</si>
  <si>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</si>
  <si>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</si>
  <si>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</si>
  <si>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</si>
  <si>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</si>
  <si>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</si>
  <si>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</si>
  <si>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</si>
  <si>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</si>
  <si>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</si>
  <si>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</si>
  <si>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</si>
  <si>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</si>
  <si>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</si>
  <si>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</si>
  <si>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</si>
  <si>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</si>
  <si>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</si>
  <si>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</si>
  <si>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</si>
  <si>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</si>
  <si>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</si>
  <si>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</si>
  <si>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</si>
  <si>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</si>
  <si>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</si>
  <si>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</si>
  <si>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</si>
  <si>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</si>
  <si>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</si>
  <si>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</si>
  <si>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</si>
  <si>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</si>
  <si>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</si>
  <si>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</si>
  <si>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</si>
  <si>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</si>
  <si>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</si>
  <si>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</si>
  <si>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</si>
  <si>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</si>
  <si>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</si>
  <si>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</si>
  <si>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</si>
  <si>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</si>
  <si>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</si>
  <si>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</si>
  <si>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</si>
  <si>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</si>
  <si>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</si>
  <si>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</si>
  <si>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</si>
  <si>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</si>
  <si>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</si>
  <si>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</si>
  <si>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</si>
  <si>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</si>
  <si>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</si>
  <si>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</si>
  <si>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</si>
  <si>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</si>
  <si>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</si>
  <si>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</si>
  <si>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</si>
  <si>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</si>
  <si>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</si>
  <si>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</si>
  <si>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</si>
  <si>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</si>
  <si>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</si>
  <si>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</si>
  <si>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</si>
  <si>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</si>
  <si>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</si>
  <si>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</si>
  <si>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</si>
  <si>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</si>
  <si>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</si>
  <si>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</si>
  <si>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</si>
  <si>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</si>
  <si>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</si>
  <si>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</si>
  <si>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</si>
  <si>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</si>
  <si>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</si>
  <si>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</si>
  <si>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</si>
  <si>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</si>
  <si>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</si>
  <si>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</si>
  <si>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</si>
  <si>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</si>
  <si>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</si>
  <si>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</si>
  <si>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</si>
  <si>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</si>
  <si>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</si>
  <si>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</si>
  <si>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</si>
  <si>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</si>
  <si>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</si>
  <si>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</si>
  <si>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</si>
  <si>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</si>
  <si>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</si>
  <si>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</si>
  <si>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</si>
  <si>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</si>
  <si>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</si>
  <si>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</si>
  <si>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</si>
  <si>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</si>
  <si>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</si>
  <si>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</si>
  <si>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</si>
  <si>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</si>
  <si>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</si>
  <si>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</si>
  <si>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</si>
  <si>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</si>
  <si>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</si>
  <si>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</si>
  <si>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</si>
  <si>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</si>
  <si>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</si>
  <si>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</si>
  <si>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</si>
  <si>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</si>
  <si>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</si>
  <si>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</si>
  <si>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</si>
  <si>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</si>
  <si>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</si>
  <si>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</si>
  <si>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</si>
  <si>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</si>
  <si>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</si>
  <si>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</si>
  <si>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</si>
  <si>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</si>
  <si>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</si>
  <si>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</si>
  <si>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</si>
  <si>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</si>
  <si>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</si>
  <si>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</si>
  <si>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</si>
  <si>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</si>
  <si>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</si>
  <si>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</si>
  <si>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</si>
  <si>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</si>
  <si>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</si>
  <si>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</si>
  <si>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</si>
  <si>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</si>
  <si>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</si>
  <si>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</si>
  <si>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</si>
  <si>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</si>
  <si>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</si>
  <si>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</si>
  <si>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</si>
  <si>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</si>
  <si>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</si>
  <si>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</si>
  <si>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</si>
  <si>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</si>
  <si>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</si>
  <si>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</si>
  <si>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</si>
  <si>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</si>
  <si>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</si>
  <si>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</si>
  <si>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</si>
  <si>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</si>
  <si>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</si>
  <si>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</si>
  <si>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</si>
  <si>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</si>
  <si>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</si>
  <si>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</si>
  <si>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</si>
  <si>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</si>
  <si>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</si>
  <si>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</si>
  <si>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</si>
  <si>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</si>
  <si>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</si>
  <si>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</si>
  <si>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</si>
  <si>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</si>
  <si>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</si>
  <si>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</si>
  <si>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</si>
  <si>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</si>
  <si>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</si>
  <si>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</si>
  <si>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</si>
  <si>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</si>
  <si>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</si>
  <si>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</si>
  <si>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</si>
  <si>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</si>
  <si>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</si>
  <si>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</si>
  <si>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</si>
  <si>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</si>
  <si>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</si>
  <si>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</si>
  <si>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</si>
  <si>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</si>
  <si>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</si>
  <si>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</si>
  <si>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</si>
  <si>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</si>
  <si>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</si>
  <si>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</si>
  <si>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</si>
  <si>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</si>
  <si>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</si>
  <si>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</si>
  <si>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</si>
  <si>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</si>
  <si>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</si>
  <si>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</si>
  <si>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</si>
  <si>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</si>
  <si>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</si>
  <si>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</si>
  <si>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</si>
  <si>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</si>
  <si>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</si>
  <si>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</si>
  <si>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</si>
  <si>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</si>
  <si>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</si>
  <si>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</si>
  <si>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</si>
  <si>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</si>
  <si>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</si>
  <si>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</si>
  <si>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</si>
  <si>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</si>
  <si>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</si>
  <si>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</si>
  <si>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</si>
  <si>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</si>
  <si>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</si>
  <si>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</si>
  <si>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</si>
  <si>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</si>
  <si>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</si>
  <si>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</si>
  <si>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</si>
  <si>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</si>
  <si>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</si>
  <si>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</si>
  <si>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</si>
  <si>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</si>
  <si>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</si>
  <si>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</si>
  <si>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</si>
  <si>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</si>
  <si>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</si>
  <si>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</si>
  <si>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</si>
  <si>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</si>
  <si>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</si>
  <si>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</si>
  <si>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</si>
  <si>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</si>
  <si>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</si>
  <si>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</si>
  <si>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</si>
  <si>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</si>
  <si>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</si>
  <si>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</si>
  <si>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</si>
  <si>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</si>
  <si>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</si>
  <si>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</si>
  <si>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</si>
  <si>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</si>
  <si>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</si>
  <si>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</si>
  <si>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</si>
  <si>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</si>
  <si>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</si>
  <si>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</si>
  <si>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</si>
  <si>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</si>
  <si>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</si>
  <si>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</si>
  <si>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</si>
  <si>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</si>
  <si>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</si>
  <si>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</si>
  <si>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</si>
  <si>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</si>
  <si>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</si>
  <si>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</si>
  <si>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</si>
  <si>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</si>
  <si>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</si>
  <si>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</si>
  <si>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</si>
  <si>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</si>
  <si>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</si>
  <si>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</si>
  <si>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</si>
  <si>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</si>
  <si>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</si>
  <si>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</si>
  <si>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</si>
  <si>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</si>
  <si>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</si>
  <si>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</si>
  <si>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</si>
  <si>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</si>
  <si>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</si>
  <si>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</si>
  <si>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</si>
  <si>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</si>
  <si>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</si>
  <si>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</si>
  <si>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</si>
  <si>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</si>
  <si>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</si>
  <si>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</si>
  <si>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</si>
  <si>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</si>
  <si>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</si>
  <si>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</si>
  <si>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</si>
  <si>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</si>
  <si>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</si>
  <si>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</si>
  <si>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</si>
  <si>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</si>
  <si>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</si>
  <si>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</si>
  <si>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</si>
  <si>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</si>
  <si>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</si>
  <si>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</si>
  <si>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</si>
  <si>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</si>
  <si>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</si>
  <si>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</si>
  <si>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</si>
  <si>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</si>
  <si>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</si>
  <si>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</si>
  <si>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</si>
  <si>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</si>
  <si>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</si>
  <si>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</si>
  <si>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</si>
  <si>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</si>
  <si>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</si>
  <si>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</si>
  <si>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</si>
  <si>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</si>
  <si>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</si>
  <si>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</si>
  <si>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</si>
  <si>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</si>
  <si>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</si>
  <si>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</si>
  <si>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</si>
  <si>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</si>
  <si>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</si>
  <si>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</si>
  <si>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</si>
  <si>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</si>
  <si>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</si>
  <si>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</si>
  <si>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</si>
  <si>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</si>
  <si>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</si>
  <si>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</si>
  <si>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</si>
  <si>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</si>
  <si>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</si>
  <si>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</si>
  <si>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</si>
  <si>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</si>
  <si>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</si>
  <si>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</si>
  <si>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</si>
  <si>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</si>
  <si>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</si>
  <si>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</si>
  <si>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</si>
  <si>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</si>
  <si>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</si>
  <si>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</si>
  <si>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</si>
  <si>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</si>
  <si>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</si>
  <si>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</si>
  <si>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</si>
  <si>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</si>
  <si>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</si>
  <si>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</si>
  <si>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</si>
  <si>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</si>
  <si>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</si>
  <si>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</si>
  <si>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</si>
  <si>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</si>
  <si>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</si>
  <si>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</si>
  <si>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</si>
  <si>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</si>
  <si>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</si>
  <si>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</si>
  <si>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</si>
  <si>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</si>
  <si>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</si>
  <si>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</si>
  <si>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</si>
  <si>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</si>
  <si>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</si>
  <si>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</si>
  <si>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</si>
  <si>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</si>
  <si>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</si>
  <si>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</si>
  <si>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</si>
  <si>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</si>
  <si>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</si>
  <si>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</si>
  <si>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</si>
  <si>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</si>
  <si>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</si>
  <si>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</si>
  <si>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</si>
  <si>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</si>
  <si>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</si>
  <si>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</si>
  <si>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</si>
  <si>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</si>
  <si>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</si>
  <si>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</si>
  <si>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</si>
  <si>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</si>
  <si>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</si>
  <si>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</si>
  <si>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</si>
  <si>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</si>
  <si>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</si>
  <si>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</si>
  <si>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</si>
  <si>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</si>
  <si>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</si>
  <si>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</si>
  <si>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</si>
  <si>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</si>
  <si>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</si>
  <si>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</si>
  <si>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</si>
  <si>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</si>
  <si>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</si>
  <si>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</si>
  <si>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</si>
  <si>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</si>
  <si>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</si>
  <si>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</si>
  <si>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</si>
  <si>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</si>
  <si>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</si>
  <si>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</si>
  <si>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</si>
  <si>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</si>
  <si>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</si>
  <si>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</si>
  <si>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</si>
  <si>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</si>
  <si>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</si>
  <si>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</si>
  <si>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</si>
  <si>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</si>
  <si>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</si>
  <si>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</si>
  <si>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</si>
  <si>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</si>
  <si>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</si>
  <si>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</si>
  <si>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</si>
  <si>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</si>
  <si>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</si>
  <si>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</si>
  <si>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</si>
  <si>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</si>
  <si>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</si>
  <si>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</si>
  <si>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</si>
  <si>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</si>
  <si>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</si>
  <si>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</si>
  <si>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</si>
  <si>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</si>
  <si>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</si>
  <si>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</si>
  <si>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</si>
  <si>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</si>
  <si>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</si>
  <si>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</si>
  <si>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</si>
  <si>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</si>
  <si>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</si>
  <si>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</si>
  <si>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</si>
  <si>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</si>
  <si>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</si>
  <si>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</si>
  <si>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</si>
  <si>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</si>
  <si>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</si>
  <si>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</si>
  <si>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</si>
  <si>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</si>
  <si>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</si>
  <si>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</si>
  <si>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</si>
  <si>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</si>
  <si>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</si>
  <si>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</si>
  <si>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</si>
  <si>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</si>
  <si>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</si>
  <si>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</si>
  <si>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</si>
  <si>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</si>
  <si>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</si>
  <si>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</si>
  <si>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</si>
  <si>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</si>
  <si>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</si>
  <si>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</si>
  <si>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</si>
  <si>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</si>
  <si>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</si>
  <si>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</si>
  <si>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</si>
  <si>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</si>
  <si>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</si>
  <si>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</si>
  <si>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</si>
  <si>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</si>
  <si>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</si>
  <si>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</si>
  <si>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</si>
  <si>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</si>
  <si>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</si>
  <si>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</si>
  <si>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</si>
  <si>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</si>
  <si>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</si>
  <si>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</si>
  <si>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</si>
  <si>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</si>
  <si>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</si>
  <si>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</si>
  <si>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</si>
  <si>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</si>
  <si>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</si>
  <si>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</si>
  <si>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</si>
  <si>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</si>
  <si>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</si>
  <si>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</si>
  <si>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</si>
  <si>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</si>
  <si>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</si>
  <si>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</si>
  <si>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</si>
  <si>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</si>
  <si>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</si>
  <si>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</si>
  <si>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</si>
  <si>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</si>
  <si>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</si>
  <si>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</si>
  <si>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</si>
  <si>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</si>
  <si>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</si>
  <si>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</si>
  <si>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</si>
  <si>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</si>
  <si>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</si>
  <si>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</si>
  <si>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</si>
  <si>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</si>
  <si>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</si>
  <si>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</si>
  <si>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</si>
  <si>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</si>
  <si>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</si>
  <si>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</si>
  <si>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</si>
  <si>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</si>
  <si>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</si>
  <si>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</si>
  <si>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</si>
  <si>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</si>
  <si>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</si>
  <si>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</si>
  <si>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</si>
  <si>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</si>
  <si>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</si>
  <si>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</si>
  <si>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</si>
  <si>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</si>
  <si>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</si>
  <si>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</si>
  <si>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</si>
  <si>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</si>
  <si>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</si>
  <si>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</si>
  <si>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</si>
  <si>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</si>
  <si>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</si>
  <si>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</si>
  <si>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</si>
  <si>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</si>
  <si>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</si>
  <si>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</si>
  <si>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</si>
  <si>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</si>
  <si>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</si>
  <si>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</si>
  <si>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</si>
  <si>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</si>
  <si>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</si>
  <si>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</si>
  <si>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</si>
  <si>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</si>
  <si>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</si>
  <si>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</si>
  <si>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</si>
  <si>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</si>
  <si>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</si>
  <si>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</si>
  <si>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</si>
  <si>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</si>
  <si>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</si>
  <si>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</si>
  <si>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</si>
  <si>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</si>
  <si>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</si>
  <si>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</si>
  <si>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</si>
  <si>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</si>
  <si>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</si>
  <si>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</si>
  <si>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</si>
  <si>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</si>
  <si>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</si>
  <si>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</si>
  <si>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</si>
  <si>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</si>
  <si>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</si>
  <si>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</si>
  <si>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</si>
  <si>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</si>
  <si>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</si>
  <si>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</si>
  <si>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</si>
  <si>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</si>
  <si>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</si>
  <si>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</si>
  <si>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</si>
  <si>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</si>
  <si>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</si>
  <si>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</si>
  <si>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</si>
  <si>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</si>
  <si>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</si>
  <si>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</si>
  <si>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</si>
  <si>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</si>
  <si>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</si>
  <si>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</si>
  <si>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</si>
  <si>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</si>
  <si>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</si>
  <si>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</si>
  <si>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</si>
  <si>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</si>
  <si>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</si>
  <si>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</si>
  <si>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</si>
  <si>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</si>
  <si>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</si>
  <si>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</si>
  <si>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</si>
  <si>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</si>
  <si>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</si>
  <si>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</si>
  <si>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</si>
  <si>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</si>
  <si>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</si>
  <si>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</si>
  <si>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</si>
  <si>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</si>
  <si>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</si>
  <si>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</si>
  <si>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</si>
  <si>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</si>
  <si>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</si>
  <si>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</si>
  <si>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</si>
  <si>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</si>
  <si>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</si>
  <si>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</si>
  <si>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</si>
  <si>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</si>
  <si>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</si>
  <si>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</si>
  <si>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</si>
  <si>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</si>
  <si>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</si>
  <si>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</si>
  <si>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</si>
  <si>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</si>
  <si>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</si>
  <si>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</si>
  <si>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</si>
  <si>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</si>
  <si>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</si>
  <si>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</si>
  <si>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</si>
  <si>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</si>
  <si>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</si>
  <si>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</si>
  <si>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</si>
  <si>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</si>
  <si>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</si>
  <si>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</si>
  <si>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</si>
  <si>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</si>
  <si>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</si>
  <si>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</si>
  <si>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</si>
  <si>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</si>
  <si>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</si>
  <si>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</si>
  <si>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</si>
  <si>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</si>
  <si>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</si>
  <si>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</si>
  <si>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</si>
  <si>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</si>
  <si>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</si>
  <si>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</si>
  <si>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</si>
  <si>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</si>
  <si>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</si>
  <si>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</si>
  <si>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</si>
  <si>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</si>
  <si>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</si>
  <si>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</si>
  <si>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</si>
  <si>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</si>
  <si>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</si>
  <si>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</si>
  <si>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</si>
  <si>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</si>
  <si>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</si>
  <si>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</si>
  <si>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</si>
  <si>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</si>
  <si>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</si>
  <si>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</si>
  <si>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</si>
  <si>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</si>
  <si>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</si>
  <si>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</si>
  <si>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</si>
  <si>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</si>
  <si>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</si>
  <si>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</si>
  <si>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</si>
  <si>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</si>
  <si>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</si>
  <si>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</si>
  <si>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</si>
  <si>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</si>
  <si>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</si>
  <si>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</si>
  <si>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</si>
  <si>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</si>
  <si>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</si>
  <si>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</si>
  <si>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</si>
  <si>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</si>
  <si>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</si>
  <si>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</si>
  <si>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</si>
  <si>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</si>
  <si>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</si>
  <si>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</si>
  <si>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</si>
  <si>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</si>
  <si>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</si>
  <si>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</si>
  <si>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</si>
  <si>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</si>
  <si>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</si>
  <si>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</si>
  <si>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</si>
  <si>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</si>
  <si>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</si>
  <si>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</si>
  <si>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</si>
  <si>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</si>
  <si>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</si>
  <si>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</si>
  <si>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</si>
  <si>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</si>
  <si>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</si>
  <si>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</si>
  <si>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</si>
  <si>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</si>
  <si>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</si>
  <si>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</si>
  <si>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</si>
  <si>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</si>
  <si>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</si>
  <si>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</si>
  <si>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</si>
  <si>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</si>
  <si>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</si>
  <si>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</si>
  <si>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</si>
  <si>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</si>
  <si>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</si>
  <si>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</si>
  <si>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</si>
  <si>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</si>
  <si>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</si>
  <si>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</si>
  <si>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</si>
  <si>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</si>
  <si>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</si>
  <si>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</si>
  <si>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</si>
  <si>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</si>
  <si>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</si>
  <si>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</si>
  <si>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</si>
  <si>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</si>
  <si>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</si>
  <si>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</si>
  <si>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</si>
  <si>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</si>
  <si>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</si>
  <si>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</si>
  <si>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</si>
  <si>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</si>
  <si>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</si>
  <si>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</si>
  <si>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</si>
  <si>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</si>
  <si>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</si>
  <si>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</si>
  <si>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</si>
  <si>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</si>
  <si>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</si>
  <si>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</si>
  <si>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</si>
  <si>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</si>
  <si>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</si>
  <si>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</si>
  <si>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</si>
  <si>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</si>
  <si>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</si>
  <si>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</si>
  <si>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</si>
  <si>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</si>
  <si>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</si>
  <si>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</si>
  <si>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</si>
  <si>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</si>
  <si>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</si>
  <si>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</si>
  <si>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</si>
  <si>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</si>
  <si>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</si>
  <si>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</si>
  <si>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</si>
  <si>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</si>
  <si>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</si>
  <si>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</si>
  <si>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</si>
  <si>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</si>
  <si>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</si>
  <si>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</si>
  <si>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</si>
  <si>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</si>
  <si>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</si>
  <si>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</si>
  <si>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</si>
  <si>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</si>
  <si>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</si>
  <si>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</si>
  <si>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</si>
  <si>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</si>
  <si>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</si>
  <si>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</si>
  <si>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</si>
  <si>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</si>
  <si>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</si>
  <si>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</si>
  <si>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</si>
  <si>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</si>
  <si>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</si>
  <si>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</si>
  <si>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</si>
  <si>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</si>
  <si>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</si>
  <si>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</si>
  <si>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</si>
  <si>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</si>
  <si>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</si>
  <si>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</si>
  <si>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</si>
  <si>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</si>
  <si>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</si>
  <si>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</si>
  <si>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</si>
  <si>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</si>
  <si>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</si>
  <si>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</si>
  <si>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</si>
  <si>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</si>
  <si>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</si>
  <si>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</si>
  <si>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</si>
  <si>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</si>
  <si>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</si>
  <si>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</si>
  <si>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</si>
  <si>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</si>
  <si>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</si>
  <si>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</si>
  <si>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</si>
  <si>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</si>
  <si>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</si>
  <si>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</si>
  <si>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</si>
  <si>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</si>
  <si>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</si>
  <si>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</si>
  <si>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</si>
  <si>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</si>
  <si>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</si>
  <si>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</si>
  <si>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</si>
  <si>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</si>
  <si>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</si>
  <si>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</si>
  <si>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</si>
  <si>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</si>
  <si>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</si>
  <si>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</si>
  <si>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</si>
  <si>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</si>
  <si>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</si>
  <si>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</si>
  <si>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</si>
  <si>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</si>
  <si>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</si>
  <si>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</si>
  <si>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</si>
  <si>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</si>
  <si>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</si>
  <si>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</si>
  <si>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</si>
  <si>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</si>
  <si>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</si>
  <si>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</si>
  <si>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</si>
  <si>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</si>
  <si>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</si>
  <si>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</si>
  <si>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</si>
  <si>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</si>
  <si>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</si>
  <si>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</si>
  <si>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</si>
  <si>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</si>
  <si>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</si>
  <si>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</si>
  <si>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</si>
  <si>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</si>
  <si>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</si>
  <si>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</si>
  <si>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</si>
  <si>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</si>
  <si>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</si>
  <si>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</si>
  <si>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</si>
  <si>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</si>
  <si>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</si>
  <si>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</si>
  <si>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</si>
  <si>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</si>
  <si>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</si>
  <si>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</si>
  <si>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</si>
  <si>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</si>
  <si>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</si>
  <si>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</si>
  <si>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</si>
  <si>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</si>
  <si>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</si>
  <si>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</si>
  <si>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</si>
  <si>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</si>
  <si>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</si>
  <si>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</si>
  <si>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</si>
  <si>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</si>
  <si>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</si>
  <si>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</si>
  <si>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</si>
  <si>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</si>
  <si>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</si>
  <si>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</si>
  <si>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</si>
  <si>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</si>
  <si>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</si>
  <si>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</si>
  <si>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</si>
  <si>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</si>
  <si>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</si>
  <si>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</si>
  <si>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</si>
  <si>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</si>
  <si>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</si>
  <si>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</si>
  <si>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</si>
  <si>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</si>
  <si>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</si>
  <si>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</si>
  <si>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</si>
  <si>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</si>
  <si>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</si>
  <si>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</si>
  <si>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</si>
  <si>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</si>
  <si>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</si>
  <si>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</si>
  <si>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</si>
  <si>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</si>
  <si>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</si>
  <si>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</si>
  <si>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</si>
  <si>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</si>
  <si>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</si>
  <si>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</si>
  <si>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</si>
  <si>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</si>
  <si>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</si>
  <si>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</si>
  <si>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</si>
  <si>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</si>
  <si>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</si>
  <si>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</si>
  <si>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</si>
  <si>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</si>
  <si>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</si>
  <si>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</si>
  <si>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</si>
  <si>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</si>
  <si>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</si>
  <si>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</si>
  <si>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</si>
  <si>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</si>
  <si>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</si>
  <si>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</si>
  <si>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</si>
  <si>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</si>
  <si>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</si>
  <si>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</si>
  <si>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</si>
  <si>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</si>
  <si>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</si>
  <si>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</si>
  <si>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</si>
  <si>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</si>
  <si>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</si>
  <si>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</si>
  <si>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</si>
  <si>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</si>
  <si>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</si>
  <si>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</si>
  <si>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</si>
  <si>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</si>
  <si>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</si>
  <si>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</si>
  <si>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</si>
  <si>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</si>
  <si>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</si>
  <si>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</si>
  <si>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</si>
  <si>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</si>
  <si>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</si>
  <si>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</si>
  <si>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</si>
  <si>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</si>
  <si>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</si>
  <si>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</si>
  <si>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</si>
  <si>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</si>
  <si>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</si>
  <si>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</si>
  <si>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</si>
  <si>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</si>
  <si>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</si>
  <si>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</si>
  <si>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</si>
  <si>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</si>
  <si>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</si>
  <si>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</si>
  <si>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</si>
  <si>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</si>
  <si>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</si>
  <si>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</si>
  <si>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</si>
  <si>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</si>
  <si>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</si>
  <si>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</si>
  <si>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</si>
  <si>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</si>
  <si>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</si>
  <si>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</si>
  <si>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</si>
  <si>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</si>
  <si>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</si>
  <si>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</si>
  <si>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</si>
  <si>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</si>
  <si>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</si>
  <si>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</si>
  <si>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</si>
  <si>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</si>
  <si>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</si>
  <si>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</si>
  <si>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</si>
  <si>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</si>
  <si>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</si>
  <si>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</si>
  <si>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</si>
  <si>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</si>
  <si>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</si>
  <si>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</si>
  <si>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</si>
  <si>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</si>
  <si>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</si>
  <si>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</si>
  <si>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</si>
  <si>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</si>
  <si>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</si>
  <si>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</si>
  <si>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</si>
  <si>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</si>
  <si>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</si>
  <si>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</si>
  <si>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</si>
  <si>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</si>
  <si>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</si>
  <si>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</si>
  <si>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</si>
  <si>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</si>
  <si>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</si>
  <si>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</si>
  <si>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</si>
  <si>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</si>
  <si>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</si>
  <si>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</si>
  <si>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</si>
  <si>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</si>
  <si>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</si>
  <si>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</si>
  <si>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</si>
  <si>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</si>
  <si>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</si>
  <si>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</si>
  <si>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</si>
  <si>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</si>
  <si>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</si>
  <si>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</si>
  <si>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</si>
  <si>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</si>
  <si>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</si>
  <si>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</si>
  <si>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</si>
  <si>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</si>
  <si>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</si>
  <si>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</si>
  <si>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</si>
  <si>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</si>
  <si>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</si>
  <si>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</si>
  <si>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</si>
  <si>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</si>
  <si>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</si>
  <si>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</si>
  <si>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</si>
  <si>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</si>
  <si>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</si>
  <si>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</si>
  <si>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</si>
  <si>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</si>
  <si>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</si>
  <si>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</si>
  <si>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</si>
  <si>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</si>
  <si>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</si>
  <si>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</si>
  <si>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</si>
  <si>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</si>
  <si>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</si>
  <si>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</si>
  <si>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</si>
  <si>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</si>
  <si>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</si>
  <si>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</si>
  <si>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</si>
  <si>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</si>
  <si>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</si>
  <si>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</si>
  <si>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</si>
  <si>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</si>
  <si>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</si>
  <si>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</si>
  <si>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</si>
  <si>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</si>
  <si>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</si>
  <si>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</si>
  <si>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</si>
  <si>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</si>
  <si>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</si>
  <si>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</si>
  <si>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</si>
  <si>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</si>
  <si>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</si>
  <si>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</si>
  <si>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</si>
  <si>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</si>
  <si>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</si>
  <si>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</si>
  <si>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</si>
  <si>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</si>
  <si>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</si>
  <si>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</si>
  <si>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</si>
  <si>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</si>
  <si>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</si>
  <si>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</si>
  <si>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</si>
  <si>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</si>
  <si>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</si>
  <si>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</si>
  <si>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</si>
  <si>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</si>
  <si>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</si>
  <si>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</si>
  <si>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</si>
  <si>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</si>
  <si>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</si>
  <si>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</si>
  <si>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</si>
  <si>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</si>
  <si>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</si>
  <si>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</si>
  <si>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</si>
  <si>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</si>
  <si>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</si>
  <si>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</si>
  <si>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</si>
  <si>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</si>
  <si>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</si>
  <si>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</si>
  <si>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</si>
  <si>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</si>
  <si>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</si>
  <si>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</si>
  <si>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</si>
  <si>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</si>
  <si>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</si>
  <si>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</si>
  <si>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</si>
  <si>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</si>
  <si>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</si>
  <si>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</si>
  <si>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</si>
  <si>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</si>
  <si>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</si>
  <si>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</si>
  <si>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</si>
  <si>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</si>
  <si>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</si>
  <si>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</si>
  <si>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</si>
  <si>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</si>
  <si>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</si>
  <si>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</si>
  <si>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</si>
  <si>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</si>
  <si>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</si>
  <si>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</si>
  <si>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</si>
  <si>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</si>
  <si>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</si>
  <si>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</si>
  <si>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</si>
  <si>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</si>
  <si>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</si>
  <si>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</si>
  <si>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</si>
  <si>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</si>
  <si>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</si>
  <si>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</si>
  <si>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</si>
  <si>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</si>
  <si>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</si>
  <si>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</si>
  <si>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</si>
  <si>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</si>
  <si>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</si>
  <si>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</si>
  <si>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</si>
  <si>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</si>
  <si>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</si>
  <si>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</si>
  <si>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</si>
  <si>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</si>
  <si>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</si>
  <si>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</si>
  <si>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</si>
  <si>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</si>
  <si>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</si>
  <si>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</si>
  <si>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</si>
  <si>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</si>
  <si>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</si>
  <si>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</si>
  <si>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</si>
  <si>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</si>
  <si>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</si>
  <si>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</si>
  <si>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</si>
  <si>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</si>
  <si>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</si>
  <si>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</si>
  <si>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</si>
  <si>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</si>
  <si>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</si>
  <si>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</si>
  <si>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</si>
  <si>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</si>
  <si>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</si>
  <si>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</si>
  <si>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</si>
  <si>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</si>
  <si>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</si>
  <si>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</si>
  <si>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</si>
  <si>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</si>
  <si>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</si>
  <si>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</si>
  <si>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</si>
  <si>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</si>
  <si>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</si>
  <si>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</si>
  <si>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</si>
  <si>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</si>
  <si>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</si>
  <si>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</si>
  <si>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</si>
  <si>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</si>
  <si>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</si>
  <si>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</si>
  <si>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</si>
  <si>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</si>
  <si>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</si>
  <si>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</si>
  <si>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</si>
  <si>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</si>
  <si>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</si>
  <si>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</si>
  <si>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</si>
  <si>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</si>
  <si>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</si>
  <si>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</si>
  <si>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</si>
  <si>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</si>
  <si>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</si>
  <si>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</si>
  <si>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</si>
  <si>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</si>
  <si>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</si>
  <si>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</si>
  <si>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</si>
  <si>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</si>
  <si>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</si>
  <si>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</si>
  <si>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</si>
  <si>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</si>
  <si>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</si>
  <si>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</si>
  <si>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</si>
  <si>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</si>
  <si>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</si>
  <si>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</si>
  <si>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</si>
  <si>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</si>
  <si>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</si>
  <si>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</si>
  <si>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</si>
  <si>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</si>
  <si>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</si>
  <si>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</si>
  <si>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</si>
  <si>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</si>
  <si>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</si>
  <si>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</si>
  <si>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</si>
  <si>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</si>
  <si>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</si>
  <si>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</si>
  <si>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</si>
  <si>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</si>
  <si>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</si>
  <si>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</si>
  <si>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</si>
  <si>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</si>
  <si>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</si>
  <si>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</si>
  <si>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</si>
  <si>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</si>
  <si>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</si>
  <si>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</si>
  <si>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</si>
  <si>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</si>
  <si>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</si>
  <si>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</si>
  <si>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</si>
  <si>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</si>
  <si>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</si>
  <si>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</si>
  <si>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</si>
  <si>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</si>
  <si>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</si>
  <si>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</si>
  <si>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</si>
  <si>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</si>
  <si>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</si>
  <si>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</si>
  <si>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</si>
  <si>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</si>
  <si>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</si>
  <si>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</si>
  <si>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</si>
  <si>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</si>
  <si>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</si>
  <si>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</si>
  <si>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</si>
  <si>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</si>
  <si>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</si>
  <si>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</si>
  <si>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</si>
  <si>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</si>
  <si>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</si>
  <si>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</si>
  <si>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</si>
  <si>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</si>
  <si>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</si>
  <si>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</si>
  <si>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</si>
  <si>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</si>
  <si>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</si>
  <si>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</si>
  <si>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</si>
  <si>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</si>
  <si>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</si>
  <si>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</si>
  <si>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</si>
  <si>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</si>
  <si>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</si>
  <si>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</si>
  <si>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</si>
  <si>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</si>
  <si>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</si>
  <si>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</si>
  <si>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</si>
  <si>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</si>
  <si>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</si>
  <si>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</si>
  <si>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</si>
  <si>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</si>
  <si>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</si>
  <si>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</si>
  <si>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</si>
  <si>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</si>
  <si>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</si>
  <si>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</si>
  <si>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</si>
  <si>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</si>
  <si>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</si>
  <si>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</si>
  <si>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</si>
  <si>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</si>
  <si>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</si>
  <si>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</si>
  <si>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</si>
  <si>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</si>
  <si>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</si>
  <si>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</si>
  <si>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</si>
  <si>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</si>
  <si>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</si>
  <si>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</si>
  <si>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</si>
  <si>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</si>
  <si>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</si>
  <si>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</si>
  <si>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</si>
  <si>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</si>
  <si>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</si>
  <si>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</si>
  <si>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</si>
  <si>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</si>
  <si>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</si>
  <si>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</si>
  <si>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</si>
  <si>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</si>
  <si>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</si>
  <si>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</si>
  <si>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</si>
  <si>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</si>
  <si>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</si>
  <si>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</si>
  <si>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</si>
  <si>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</si>
  <si>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</si>
  <si>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</si>
  <si>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</si>
  <si>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</si>
  <si>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</si>
  <si>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</si>
  <si>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</si>
  <si>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</si>
  <si>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</si>
  <si>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</si>
  <si>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</si>
  <si>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</si>
  <si>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</si>
  <si>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</si>
  <si>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</si>
  <si>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</si>
  <si>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</si>
  <si>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</si>
  <si>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</si>
  <si>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</si>
  <si>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</si>
  <si>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</si>
  <si>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</si>
  <si>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</si>
  <si>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</si>
  <si>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</si>
  <si>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</si>
  <si>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</si>
  <si>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</si>
  <si>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</si>
  <si>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</si>
  <si>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</si>
  <si>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</si>
  <si>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</si>
  <si>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</si>
  <si>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</si>
  <si>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</si>
  <si>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</si>
  <si>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</si>
  <si>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</si>
  <si>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</si>
  <si>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</si>
  <si>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</si>
  <si>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</si>
  <si>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</si>
  <si>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</si>
  <si>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</si>
  <si>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</si>
  <si>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</si>
  <si>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</si>
  <si>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</si>
  <si>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</si>
  <si>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</si>
  <si>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</si>
  <si>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</si>
  <si>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</si>
  <si>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</si>
  <si>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</si>
  <si>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</si>
  <si>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</si>
  <si>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</si>
  <si>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</si>
  <si>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</si>
  <si>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</si>
  <si>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</si>
  <si>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</si>
  <si>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</si>
  <si>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</si>
  <si>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</si>
  <si>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</si>
  <si>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</si>
  <si>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</si>
  <si>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</si>
  <si>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</si>
  <si>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</si>
  <si>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</si>
  <si>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</si>
  <si>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</si>
  <si>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</si>
  <si>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</si>
  <si>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</si>
  <si>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</si>
  <si>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</si>
  <si>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</si>
  <si>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</si>
  <si>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</si>
  <si>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</si>
  <si>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</si>
  <si>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</si>
  <si>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</si>
  <si>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</si>
  <si>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</si>
  <si>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</si>
  <si>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</si>
  <si>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</si>
  <si>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</si>
  <si>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</si>
  <si>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</si>
  <si>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</si>
  <si>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</si>
  <si>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</si>
  <si>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</si>
  <si>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</si>
  <si>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</si>
  <si>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</si>
  <si>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</si>
  <si>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</si>
  <si>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</si>
  <si>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</si>
  <si>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</si>
  <si>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</si>
  <si>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</si>
  <si>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</si>
  <si>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</si>
  <si>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</si>
  <si>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</si>
  <si>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</si>
  <si>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</si>
  <si>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</si>
  <si>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</si>
  <si>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</si>
  <si>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</si>
  <si>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</si>
  <si>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</si>
  <si>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</si>
  <si>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</si>
  <si>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</si>
  <si>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</si>
  <si>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</si>
  <si>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</si>
  <si>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</si>
  <si>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</si>
  <si>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</si>
  <si>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</si>
  <si>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</si>
  <si>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</si>
  <si>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</si>
  <si>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</si>
  <si>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</si>
  <si>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</si>
  <si>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</si>
  <si>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</si>
  <si>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</si>
  <si>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</si>
  <si>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</si>
  <si>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</si>
  <si>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</si>
  <si>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</si>
  <si>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</si>
  <si>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</si>
  <si>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</si>
  <si>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</si>
  <si>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</si>
  <si>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</si>
  <si>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</si>
  <si>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</si>
  <si>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</si>
  <si>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</si>
  <si>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</si>
  <si>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</si>
  <si>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</si>
  <si>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</si>
  <si>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</si>
  <si>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</si>
  <si>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</si>
  <si>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</si>
  <si>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</si>
  <si>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</si>
  <si>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</si>
  <si>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</si>
  <si>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</si>
  <si>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</si>
  <si>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</si>
  <si>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</si>
  <si>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</si>
  <si>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</si>
  <si>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</si>
  <si>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</si>
  <si>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</si>
  <si>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</si>
  <si>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</si>
  <si>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</si>
  <si>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</si>
  <si>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</si>
  <si>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</si>
  <si>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</si>
  <si>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</si>
  <si>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</si>
  <si>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</si>
  <si>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</si>
  <si>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</si>
  <si>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</si>
  <si>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</si>
  <si>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</si>
  <si>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</si>
  <si>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</si>
  <si>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</si>
  <si>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</si>
  <si>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</si>
  <si>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</si>
  <si>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</si>
  <si>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</si>
  <si>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</si>
  <si>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</si>
  <si>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</si>
  <si>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</si>
  <si>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</si>
  <si>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</si>
  <si>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</si>
  <si>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</si>
  <si>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</si>
  <si>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</si>
  <si>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</si>
  <si>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</si>
  <si>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</si>
  <si>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</si>
  <si>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</si>
  <si>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</si>
  <si>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</si>
  <si>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</si>
  <si>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</si>
  <si>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</si>
  <si>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</si>
  <si>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</si>
  <si>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</si>
  <si>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</si>
  <si>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</si>
  <si>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</si>
  <si>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</si>
  <si>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</si>
  <si>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</si>
  <si>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</si>
  <si>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</si>
  <si>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</si>
  <si>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</si>
  <si>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</si>
  <si>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</si>
  <si>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</si>
  <si>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</si>
  <si>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</si>
  <si>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</si>
  <si>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</si>
  <si>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</si>
  <si>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</si>
  <si>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</si>
  <si>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</si>
  <si>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</si>
  <si>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</si>
  <si>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</si>
  <si>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</si>
  <si>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</si>
  <si>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</si>
  <si>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</si>
  <si>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</si>
  <si>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</si>
  <si>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</si>
  <si>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</si>
  <si>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</si>
  <si>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</si>
  <si>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</si>
  <si>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</si>
  <si>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</si>
  <si>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</si>
  <si>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</si>
  <si>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</si>
  <si>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</si>
  <si>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</si>
  <si>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</si>
  <si>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</si>
  <si>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</si>
  <si>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</si>
  <si>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</si>
  <si>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</si>
  <si>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</si>
  <si>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</si>
  <si>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</si>
  <si>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</si>
  <si>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</si>
  <si>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</si>
  <si>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</si>
  <si>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</si>
  <si>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</si>
  <si>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</si>
  <si>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</si>
  <si>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</si>
  <si>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</si>
  <si>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</si>
  <si>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</si>
  <si>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</si>
  <si>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</si>
  <si>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</si>
  <si>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</si>
  <si>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</si>
  <si>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</si>
  <si>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</si>
  <si>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</si>
  <si>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</si>
  <si>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</si>
  <si>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</si>
  <si>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</si>
  <si>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</si>
  <si>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</si>
  <si>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</si>
  <si>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</si>
  <si>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</si>
  <si>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</si>
  <si>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</si>
  <si>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</si>
  <si>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</si>
  <si>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</si>
  <si>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</si>
  <si>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</si>
  <si>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</si>
  <si>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</si>
  <si>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</si>
  <si>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</si>
  <si>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</si>
  <si>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</si>
  <si>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</si>
  <si>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</si>
  <si>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</si>
  <si>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</si>
  <si>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</si>
  <si>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</si>
  <si>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</si>
  <si>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</si>
  <si>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</si>
  <si>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</si>
  <si>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</si>
  <si>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</si>
  <si>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</si>
  <si>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</si>
  <si>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</si>
  <si>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</si>
  <si>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</si>
  <si>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</si>
  <si>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</si>
  <si>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</si>
  <si>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</si>
  <si>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</si>
  <si>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</si>
  <si>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</si>
  <si>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</si>
  <si>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</si>
  <si>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</si>
  <si>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</si>
  <si>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</si>
  <si>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</si>
  <si>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</si>
  <si>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</si>
  <si>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</si>
  <si>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</si>
  <si>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</si>
  <si>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</si>
  <si>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</si>
  <si>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</si>
  <si>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</si>
  <si>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</si>
  <si>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</si>
  <si>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</si>
  <si>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</si>
  <si>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</si>
  <si>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</si>
  <si>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</si>
  <si>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</si>
  <si>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</si>
  <si>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</si>
  <si>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</si>
  <si>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</si>
  <si>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</si>
  <si>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</si>
  <si>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</si>
  <si>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</si>
  <si>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</si>
  <si>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</si>
  <si>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</si>
  <si>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</si>
  <si>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</si>
  <si>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</si>
  <si>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</si>
  <si>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</si>
  <si>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</si>
  <si>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</si>
  <si>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</si>
  <si>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</si>
  <si>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</si>
  <si>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</si>
  <si>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</si>
  <si>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</si>
  <si>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</si>
  <si>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</si>
  <si>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</si>
  <si>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</si>
  <si>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</si>
  <si>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</si>
  <si>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</si>
  <si>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</si>
  <si>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</si>
  <si>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</si>
  <si>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</si>
  <si>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</si>
  <si>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</si>
  <si>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</si>
  <si>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</si>
  <si>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</si>
  <si>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</si>
  <si>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</si>
  <si>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</si>
  <si>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</si>
  <si>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</si>
  <si>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</si>
  <si>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</si>
  <si>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</si>
  <si>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</si>
  <si>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</si>
  <si>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</si>
  <si>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</si>
  <si>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</si>
  <si>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</si>
  <si>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</si>
  <si>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</si>
  <si>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</si>
  <si>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</si>
  <si>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</si>
  <si>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</si>
  <si>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</si>
  <si>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</si>
  <si>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</si>
  <si>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</si>
  <si>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</si>
  <si>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</si>
  <si>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</si>
  <si>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</si>
  <si>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</si>
  <si>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</si>
  <si>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</si>
  <si>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</si>
  <si>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</si>
  <si>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</si>
  <si>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</si>
  <si>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</si>
  <si>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</si>
  <si>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</si>
  <si>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</si>
  <si>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</si>
  <si>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</si>
  <si>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</si>
  <si>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</si>
  <si>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</si>
  <si>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</si>
  <si>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</si>
  <si>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</si>
  <si>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</si>
  <si>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</si>
  <si>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</si>
  <si>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</si>
  <si>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</si>
  <si>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</si>
  <si>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</si>
  <si>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</si>
  <si>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</si>
  <si>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</si>
  <si>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</si>
  <si>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</si>
  <si>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</si>
  <si>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</si>
  <si>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</si>
  <si>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</si>
  <si>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</si>
  <si>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</si>
  <si>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</si>
  <si>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</si>
  <si>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</si>
  <si>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</si>
  <si>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</si>
  <si>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</si>
  <si>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</si>
  <si>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</si>
  <si>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</si>
  <si>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</si>
  <si>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</si>
  <si>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</si>
  <si>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</si>
  <si>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</si>
  <si>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</si>
  <si>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</si>
  <si>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</si>
  <si>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</si>
  <si>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</si>
  <si>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</si>
  <si>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</si>
  <si>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</si>
  <si>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</si>
  <si>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</si>
  <si>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</si>
  <si>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</si>
  <si>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</si>
  <si>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</si>
  <si>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</si>
  <si>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</si>
  <si>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</si>
  <si>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</si>
  <si>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</si>
  <si>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</si>
  <si>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</si>
  <si>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</si>
  <si>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</si>
  <si>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</si>
  <si>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</si>
  <si>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</si>
  <si>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</si>
  <si>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</si>
  <si>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</si>
  <si>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</si>
  <si>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</si>
  <si>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</si>
  <si>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</si>
  <si>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</si>
  <si>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</si>
  <si>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</si>
  <si>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</si>
  <si>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</si>
  <si>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</si>
  <si>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</si>
  <si>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</si>
  <si>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</si>
  <si>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</si>
  <si>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</si>
  <si>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</si>
  <si>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</si>
  <si>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</si>
  <si>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</si>
  <si>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</si>
  <si>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</si>
  <si>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</si>
  <si>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</si>
  <si>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</si>
  <si>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</si>
  <si>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</si>
  <si>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</si>
  <si>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</si>
  <si>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</si>
  <si>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</si>
  <si>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</si>
  <si>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</si>
  <si>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</si>
  <si>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</si>
  <si>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</si>
  <si>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</si>
  <si>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</si>
  <si>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</si>
  <si>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</si>
  <si>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</si>
  <si>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</si>
  <si>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</si>
  <si>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</si>
  <si>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</si>
  <si>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</si>
  <si>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</si>
  <si>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</si>
  <si>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</si>
  <si>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</si>
  <si>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</si>
  <si>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</si>
  <si>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</si>
  <si>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</si>
  <si>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</si>
  <si>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</si>
  <si>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</si>
  <si>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</si>
  <si>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</si>
  <si>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</si>
  <si>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</si>
  <si>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</si>
  <si>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</si>
  <si>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</si>
  <si>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</si>
  <si>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</si>
  <si>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</si>
  <si>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</si>
  <si>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</si>
  <si>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</si>
  <si>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</si>
  <si>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</si>
  <si>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</si>
  <si>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</si>
  <si>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</si>
  <si>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</si>
  <si>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</si>
  <si>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</si>
  <si>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</si>
  <si>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</si>
  <si>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</si>
  <si>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</si>
  <si>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</si>
  <si>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</si>
  <si>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</si>
  <si>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</si>
  <si>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</si>
  <si>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</si>
  <si>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</si>
  <si>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</si>
  <si>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</si>
  <si>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</si>
  <si>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</si>
  <si>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</si>
  <si>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</si>
  <si>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</si>
  <si>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</si>
  <si>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</si>
  <si>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</si>
  <si>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</si>
  <si>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</si>
  <si>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</si>
  <si>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</si>
  <si>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</si>
  <si>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</si>
  <si>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</si>
  <si>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</si>
  <si>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</si>
  <si>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</si>
  <si>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</si>
  <si>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</si>
  <si>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</si>
  <si>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</si>
  <si>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</si>
  <si>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</si>
  <si>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</si>
  <si>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</si>
  <si>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</si>
  <si>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</si>
  <si>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</si>
  <si>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</si>
  <si>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</si>
  <si>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</si>
  <si>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</si>
  <si>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</si>
  <si>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</si>
  <si>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</si>
  <si>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</si>
  <si>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</si>
  <si>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</si>
  <si>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</si>
  <si>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</si>
  <si>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</si>
  <si>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</si>
  <si>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</si>
  <si>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</si>
  <si>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</si>
  <si>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</si>
  <si>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</si>
  <si>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</si>
  <si>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</si>
  <si>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</si>
  <si>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</si>
  <si>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</si>
  <si>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</si>
  <si>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</si>
  <si>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</si>
  <si>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</si>
  <si>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</si>
  <si>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</si>
  <si>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</si>
  <si>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</si>
  <si>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</si>
  <si>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</si>
  <si>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</si>
  <si>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</si>
  <si>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</si>
  <si>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</si>
  <si>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</si>
  <si>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</si>
  <si>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</si>
  <si>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</si>
  <si>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</si>
  <si>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</si>
  <si>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</si>
  <si>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</si>
  <si>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</si>
  <si>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</si>
  <si>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</si>
  <si>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</si>
  <si>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</si>
  <si>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</si>
  <si>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</si>
  <si>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</si>
  <si>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</si>
  <si>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</si>
  <si>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</si>
  <si>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</si>
  <si>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</si>
  <si>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</si>
  <si>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</si>
  <si>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</si>
  <si>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</si>
  <si>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</si>
  <si>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</si>
  <si>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</si>
  <si>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</si>
  <si>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</si>
  <si>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</si>
  <si>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</si>
  <si>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</si>
  <si>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</si>
  <si>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</si>
  <si>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</si>
  <si>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</si>
  <si>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</si>
  <si>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</si>
  <si>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</si>
  <si>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</si>
  <si>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</si>
  <si>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</si>
  <si>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</si>
  <si>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</si>
  <si>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</si>
  <si>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</si>
  <si>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</si>
  <si>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</si>
  <si>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</si>
  <si>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</si>
  <si>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</si>
  <si>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</si>
  <si>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</si>
  <si>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</si>
  <si>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</si>
  <si>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</si>
  <si>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</si>
  <si>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</si>
  <si>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</si>
  <si>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</si>
  <si>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</si>
  <si>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</si>
  <si>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</si>
  <si>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</si>
  <si>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</si>
  <si>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</si>
  <si>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</si>
  <si>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</si>
  <si>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</si>
  <si>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</si>
  <si>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</si>
  <si>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</si>
  <si>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</si>
  <si>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</si>
  <si>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</si>
  <si>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</si>
  <si>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</si>
  <si>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</si>
  <si>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</si>
  <si>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</si>
  <si>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</si>
  <si>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</si>
  <si>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</si>
  <si>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</si>
  <si>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</si>
  <si>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</si>
  <si>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</si>
  <si>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</si>
  <si>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</si>
  <si>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</si>
  <si>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</si>
  <si>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</si>
  <si>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</si>
  <si>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</si>
  <si>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</si>
  <si>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</si>
  <si>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</si>
  <si>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</si>
  <si>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</si>
  <si>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</si>
  <si>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</si>
  <si>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</si>
  <si>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</si>
  <si>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</si>
  <si>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</si>
  <si>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</si>
  <si>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</si>
  <si>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</si>
  <si>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</si>
  <si>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</si>
  <si>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</si>
  <si>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</si>
  <si>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</si>
  <si>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</si>
  <si>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</si>
  <si>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</si>
  <si>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</si>
  <si>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</si>
  <si>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</si>
  <si>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</si>
  <si>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</si>
  <si>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</si>
  <si>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</si>
  <si>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</si>
  <si>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</si>
  <si>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</si>
  <si>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</si>
  <si>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</si>
  <si>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</si>
  <si>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</si>
  <si>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</si>
  <si>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</si>
  <si>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</si>
  <si>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</si>
  <si>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</si>
  <si>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</si>
  <si>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</si>
  <si>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</si>
  <si>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</si>
  <si>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</si>
  <si>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</si>
  <si>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</si>
  <si>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</si>
  <si>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</si>
  <si>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</si>
  <si>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</si>
  <si>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</si>
  <si>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</si>
  <si>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</si>
  <si>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</si>
  <si>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</si>
  <si>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</si>
  <si>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</si>
  <si>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</si>
  <si>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</si>
  <si>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</si>
  <si>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</si>
  <si>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</si>
  <si>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</si>
  <si>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</si>
  <si>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</si>
  <si>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</si>
  <si>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</si>
  <si>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</si>
  <si>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</si>
  <si>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</si>
  <si>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</si>
  <si>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</si>
  <si>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</si>
  <si>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</si>
  <si>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</si>
  <si>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</si>
  <si>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</si>
  <si>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</si>
  <si>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</si>
  <si>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</si>
  <si>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</si>
  <si>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</si>
  <si>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</si>
  <si>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</si>
  <si>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</si>
  <si>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</si>
  <si>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</si>
  <si>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</si>
  <si>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</si>
  <si>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</si>
  <si>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</si>
  <si>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</si>
  <si>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</si>
  <si>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</si>
  <si>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</si>
  <si>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</si>
  <si>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</si>
  <si>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</si>
  <si>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</si>
  <si>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</si>
  <si>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</si>
  <si>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</si>
  <si>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</si>
  <si>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</si>
  <si>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</si>
  <si>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</si>
  <si>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</si>
  <si>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</si>
  <si>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</si>
  <si>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</si>
  <si>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</si>
  <si>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</si>
  <si>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</si>
  <si>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</si>
  <si>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</si>
  <si>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</si>
  <si>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</si>
  <si>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</si>
  <si>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</si>
  <si>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</si>
  <si>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</si>
  <si>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</si>
  <si>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</si>
  <si>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</si>
  <si>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</si>
  <si>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</si>
  <si>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</si>
  <si>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</si>
  <si>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</si>
  <si>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</si>
  <si>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</si>
  <si>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</si>
  <si>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</si>
  <si>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</si>
  <si>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</si>
  <si>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</si>
  <si>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</si>
  <si>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</si>
  <si>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</si>
  <si>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</si>
  <si>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</si>
  <si>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</si>
  <si>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</si>
  <si>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</si>
  <si>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</si>
  <si>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</si>
  <si>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</si>
  <si>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</si>
  <si>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</si>
  <si>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</si>
  <si>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</si>
  <si>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</si>
  <si>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</si>
  <si>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</si>
  <si>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</si>
  <si>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</si>
  <si>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</si>
  <si>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</si>
  <si>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</si>
  <si>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</si>
  <si>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</si>
  <si>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</si>
  <si>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</si>
  <si>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</si>
  <si>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</si>
  <si>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</si>
  <si>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</si>
  <si>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</si>
  <si>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</si>
  <si>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</si>
  <si>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</si>
  <si>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</si>
  <si>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</si>
  <si>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</si>
  <si>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</si>
  <si>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</si>
  <si>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</si>
  <si>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</si>
  <si>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</si>
  <si>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</si>
  <si>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</si>
  <si>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</si>
  <si>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</si>
  <si>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</si>
  <si>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</si>
  <si>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</si>
  <si>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</si>
  <si>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</si>
  <si>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</si>
  <si>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</si>
  <si>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</si>
  <si>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</si>
  <si>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</si>
  <si>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</si>
  <si>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</si>
  <si>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</si>
  <si>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</si>
  <si>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</si>
  <si>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</si>
  <si>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</si>
  <si>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</si>
  <si>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</si>
  <si>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</si>
  <si>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</si>
  <si>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</si>
  <si>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</si>
  <si>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</si>
  <si>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</si>
  <si>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</si>
  <si>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</si>
  <si>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</si>
  <si>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</si>
  <si>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</si>
  <si>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</si>
  <si>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</si>
  <si>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</si>
  <si>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</si>
  <si>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</si>
  <si>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</si>
  <si>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</si>
  <si>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</si>
  <si>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</si>
  <si>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</si>
  <si>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</si>
  <si>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</si>
  <si>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</si>
  <si>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</si>
  <si>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</si>
  <si>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</si>
  <si>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</si>
  <si>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</si>
  <si>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</si>
  <si>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</si>
  <si>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</si>
  <si>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</si>
  <si>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</si>
  <si>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</si>
  <si>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</si>
  <si>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</si>
  <si>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</si>
  <si>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</si>
  <si>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</si>
  <si>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</si>
  <si>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</si>
  <si>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</si>
  <si>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</si>
  <si>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</si>
  <si>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</si>
  <si>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</si>
  <si>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</si>
  <si>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</si>
  <si>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</si>
  <si>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</si>
  <si>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</si>
  <si>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</si>
  <si>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</si>
  <si>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</si>
  <si>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</si>
  <si>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</si>
  <si>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</si>
  <si>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</si>
  <si>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</si>
  <si>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</si>
  <si>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</si>
  <si>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</si>
  <si>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</si>
  <si>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</si>
  <si>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</si>
  <si>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</si>
  <si>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</si>
  <si>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</si>
  <si>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</si>
  <si>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</si>
  <si>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</si>
  <si>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</si>
  <si>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</si>
  <si>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</si>
  <si>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</si>
  <si>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</si>
  <si>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</si>
  <si>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</si>
  <si>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</si>
  <si>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</si>
  <si>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</si>
  <si>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</si>
  <si>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</si>
  <si>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</si>
  <si>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</si>
  <si>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</si>
  <si>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</si>
  <si>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</si>
  <si>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</si>
  <si>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</si>
  <si>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</si>
  <si>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</si>
  <si>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</si>
  <si>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</si>
  <si>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</si>
  <si>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</si>
  <si>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</si>
  <si>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</si>
  <si>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</si>
  <si>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</si>
  <si>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</si>
  <si>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</si>
  <si>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</si>
  <si>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</si>
  <si>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</si>
  <si>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</si>
  <si>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</si>
  <si>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</si>
  <si>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</si>
  <si>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</si>
  <si>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</si>
  <si>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</si>
  <si>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</si>
  <si>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</si>
  <si>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</si>
  <si>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</si>
  <si>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</si>
  <si>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</si>
  <si>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</si>
  <si>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</si>
  <si>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</si>
  <si>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</si>
  <si>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</si>
  <si>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</si>
  <si>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</si>
  <si>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</si>
  <si>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</si>
  <si>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</si>
  <si>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</si>
  <si>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</si>
  <si>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</si>
  <si>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</si>
  <si>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</si>
  <si>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</si>
  <si>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</si>
  <si>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</si>
  <si>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</si>
  <si>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</si>
  <si>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</si>
  <si>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</si>
  <si>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</si>
  <si>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</si>
  <si>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</si>
  <si>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</si>
  <si>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</si>
  <si>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</si>
  <si>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</si>
  <si>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</si>
  <si>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</si>
  <si>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</si>
  <si>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</si>
  <si>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</si>
  <si>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</si>
  <si>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</si>
  <si>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</si>
  <si>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</si>
  <si>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</si>
  <si>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</si>
  <si>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</si>
  <si>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</si>
  <si>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</si>
  <si>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</si>
  <si>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</si>
  <si>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</si>
  <si>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</si>
  <si>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</si>
  <si>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</si>
  <si>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</si>
  <si>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</si>
  <si>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</si>
  <si>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</si>
  <si>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</si>
  <si>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</si>
  <si>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</si>
  <si>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</si>
  <si>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</si>
  <si>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</si>
  <si>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</si>
  <si>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</si>
  <si>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</si>
  <si>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</si>
  <si>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</si>
  <si>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</si>
  <si>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</si>
  <si>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</si>
  <si>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</si>
  <si>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</si>
  <si>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</si>
  <si>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</si>
  <si>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</si>
  <si>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</si>
  <si>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</si>
  <si>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</si>
  <si>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</si>
  <si>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</si>
  <si>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</si>
  <si>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</si>
  <si>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</si>
  <si>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</si>
  <si>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</si>
  <si>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</si>
  <si>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</si>
  <si>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</si>
  <si>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</si>
  <si>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</si>
  <si>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</si>
  <si>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</si>
  <si>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</si>
  <si>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</si>
  <si>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</si>
  <si>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</si>
  <si>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</si>
  <si>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</si>
  <si>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</si>
  <si>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</si>
  <si>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</si>
  <si>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</si>
  <si>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</si>
  <si>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</si>
  <si>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</si>
  <si>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</si>
  <si>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</si>
  <si>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</si>
  <si>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</si>
  <si>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</si>
  <si>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</si>
  <si>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</si>
  <si>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</si>
  <si>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</si>
  <si>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</si>
  <si>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</si>
  <si>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</si>
  <si>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</si>
  <si>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</si>
  <si>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</si>
  <si>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</si>
  <si>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</si>
  <si>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</si>
  <si>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</si>
  <si>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</si>
  <si>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</si>
  <si>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</si>
  <si>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</si>
  <si>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</si>
  <si>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</si>
  <si>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</si>
  <si>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</si>
  <si>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</si>
  <si>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</si>
  <si>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</si>
  <si>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</si>
  <si>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</si>
  <si>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</si>
  <si>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</si>
  <si>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</si>
  <si>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</si>
  <si>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</si>
  <si>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</si>
  <si>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</si>
  <si>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</si>
  <si>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</si>
  <si>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</si>
  <si>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</si>
  <si>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</si>
  <si>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</si>
  <si>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</si>
  <si>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</si>
  <si>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</si>
  <si>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</si>
  <si>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</si>
  <si>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</si>
  <si>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</si>
  <si>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</si>
  <si>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</si>
  <si>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</si>
  <si>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</si>
  <si>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</si>
  <si>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</si>
  <si>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</si>
  <si>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</si>
  <si>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</si>
  <si>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</si>
  <si>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</si>
  <si>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</si>
  <si>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</si>
  <si>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</si>
  <si>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</si>
  <si>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</si>
  <si>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</si>
  <si>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</si>
  <si>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</si>
  <si>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</si>
  <si>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</si>
  <si>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</si>
  <si>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</si>
  <si>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</si>
  <si>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</si>
  <si>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</si>
  <si>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</si>
  <si>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</si>
  <si>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</si>
  <si>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</si>
  <si>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</si>
  <si>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</si>
  <si>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</si>
  <si>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</si>
  <si>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</si>
  <si>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</si>
  <si>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</si>
  <si>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</si>
  <si>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</si>
  <si>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</si>
  <si>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</si>
  <si>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</si>
  <si>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</si>
  <si>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</si>
  <si>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</si>
  <si>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</si>
  <si>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</si>
  <si>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</si>
  <si>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</si>
  <si>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</si>
  <si>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</si>
  <si>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</si>
  <si>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</si>
  <si>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</si>
  <si>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</si>
  <si>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</si>
  <si>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</si>
  <si>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</si>
  <si>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</si>
  <si>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</si>
  <si>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</si>
  <si>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</si>
  <si>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</si>
  <si>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</si>
  <si>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</si>
  <si>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</si>
  <si>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</si>
  <si>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</si>
  <si>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</si>
  <si>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</si>
  <si>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</si>
  <si>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</si>
  <si>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</si>
  <si>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</si>
  <si>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</si>
  <si>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</si>
  <si>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</si>
  <si>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</si>
  <si>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</si>
  <si>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</si>
  <si>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</si>
  <si>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</si>
  <si>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</si>
  <si>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</si>
  <si>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</si>
  <si>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</si>
  <si>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</si>
  <si>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</si>
  <si>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</si>
  <si>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</si>
  <si>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</si>
  <si>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</si>
  <si>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</si>
  <si>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</si>
  <si>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</si>
  <si>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</si>
  <si>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</si>
  <si>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</si>
  <si>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</si>
  <si>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</si>
  <si>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</si>
  <si>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</si>
  <si>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</si>
  <si>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</si>
  <si>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</si>
  <si>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</si>
  <si>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</si>
  <si>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</si>
  <si>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</si>
  <si>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</si>
  <si>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</si>
  <si>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</si>
  <si>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</si>
  <si>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</si>
  <si>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</si>
  <si>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</si>
  <si>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</si>
  <si>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</si>
  <si>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</si>
  <si>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</si>
  <si>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</si>
  <si>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</si>
  <si>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</si>
  <si>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</si>
  <si>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</si>
  <si>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</si>
  <si>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</si>
  <si>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</si>
  <si>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</si>
  <si>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</si>
  <si>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</si>
  <si>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</si>
  <si>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</si>
  <si>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</si>
  <si>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</si>
  <si>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</si>
  <si>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</si>
  <si>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</si>
  <si>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</si>
  <si>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</si>
  <si>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</si>
  <si>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</si>
  <si>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</si>
  <si>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</si>
  <si>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</si>
  <si>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</si>
  <si>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</si>
  <si>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</si>
  <si>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</si>
  <si>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</si>
  <si>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</si>
  <si>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</si>
  <si>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</si>
  <si>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</si>
  <si>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</si>
  <si>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</si>
  <si>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</si>
  <si>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</si>
  <si>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</si>
  <si>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</si>
  <si>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</si>
  <si>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</si>
  <si>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</si>
  <si>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</si>
  <si>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</si>
  <si>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</si>
  <si>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</si>
  <si>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</si>
  <si>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</si>
  <si>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</si>
  <si>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</si>
  <si>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</si>
  <si>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</si>
  <si>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</si>
  <si>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</si>
  <si>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</si>
  <si>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</si>
  <si>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</si>
  <si>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</si>
  <si>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</si>
  <si>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</si>
  <si>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</si>
  <si>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</si>
  <si>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</si>
  <si>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</si>
  <si>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</si>
  <si>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</si>
  <si>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</si>
  <si>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</si>
  <si>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</si>
  <si>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</si>
  <si>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</si>
  <si>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</si>
  <si>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</si>
  <si>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</si>
  <si>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</si>
  <si>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</si>
  <si>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</si>
  <si>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</si>
  <si>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</si>
  <si>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</si>
  <si>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</si>
  <si>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</si>
  <si>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</si>
  <si>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</si>
  <si>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</si>
  <si>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</si>
  <si>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</si>
  <si>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</si>
  <si>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</si>
  <si>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</si>
  <si>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</si>
  <si>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</si>
  <si>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</si>
  <si>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</si>
  <si>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</si>
  <si>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</si>
  <si>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</si>
  <si>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</si>
  <si>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</si>
  <si>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</si>
  <si>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</si>
  <si>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</si>
  <si>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</si>
  <si>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</si>
  <si>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</si>
  <si>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</si>
  <si>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</si>
  <si>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</si>
  <si>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</si>
  <si>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</si>
  <si>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</si>
  <si>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</si>
  <si>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</si>
  <si>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</si>
  <si>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</si>
  <si>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</si>
  <si>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</si>
  <si>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</si>
  <si>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</si>
  <si>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</si>
  <si>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</si>
  <si>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</si>
  <si>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</si>
  <si>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</si>
  <si>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</si>
  <si>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</si>
  <si>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</si>
  <si>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</si>
  <si>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</si>
  <si>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</si>
  <si>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</si>
  <si>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</si>
  <si>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</si>
  <si>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</si>
  <si>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</si>
  <si>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</si>
  <si>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</si>
  <si>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</si>
  <si>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</si>
  <si>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</si>
  <si>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</si>
  <si>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</si>
  <si>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</si>
  <si>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</si>
  <si>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</si>
  <si>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</si>
  <si>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</si>
  <si>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</si>
  <si>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</si>
  <si>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</si>
  <si>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</si>
  <si>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</si>
  <si>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</si>
  <si>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</si>
  <si>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</si>
  <si>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</si>
  <si>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</si>
  <si>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</si>
  <si>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</si>
  <si>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</si>
  <si>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</si>
  <si>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</si>
  <si>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</si>
  <si>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</si>
  <si>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</si>
  <si>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</si>
  <si>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</si>
  <si>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</si>
  <si>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</si>
  <si>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</si>
  <si>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</si>
  <si>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</si>
  <si>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</si>
  <si>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</si>
  <si>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</si>
  <si>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</si>
  <si>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</si>
  <si>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</si>
  <si>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</si>
  <si>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</si>
  <si>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</si>
  <si>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</si>
  <si>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</si>
  <si>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</si>
  <si>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</si>
  <si>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</si>
  <si>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</si>
  <si>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</si>
  <si>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</si>
  <si>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</si>
  <si>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</si>
  <si>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</si>
  <si>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</si>
  <si>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</si>
  <si>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</si>
  <si>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</si>
  <si>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</si>
  <si>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</si>
  <si>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</si>
  <si>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</si>
  <si>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</si>
  <si>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</si>
  <si>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</si>
  <si>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</si>
  <si>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</si>
  <si>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</si>
  <si>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</si>
  <si>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</si>
  <si>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</si>
  <si>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</si>
  <si>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</si>
  <si>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</si>
  <si>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</si>
  <si>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</si>
  <si>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</si>
  <si>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</si>
  <si>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</si>
  <si>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</si>
  <si>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</si>
  <si>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</si>
  <si>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</si>
  <si>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</si>
  <si>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</si>
  <si>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</si>
  <si>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</si>
  <si>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</si>
  <si>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</si>
  <si>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</si>
  <si>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</si>
  <si>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</si>
  <si>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</si>
  <si>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</si>
  <si>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</si>
  <si>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</si>
  <si>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</si>
  <si>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</si>
  <si>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</si>
  <si>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</si>
  <si>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</si>
  <si>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</si>
  <si>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</si>
  <si>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</si>
  <si>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</si>
  <si>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</si>
  <si>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</si>
  <si>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</si>
  <si>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</si>
  <si>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</si>
  <si>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</si>
  <si>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</si>
  <si>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</si>
  <si>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</si>
  <si>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</si>
  <si>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</si>
  <si>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</si>
  <si>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</si>
  <si>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</si>
  <si>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</si>
  <si>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</si>
  <si>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</si>
  <si>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</si>
  <si>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</si>
  <si>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</si>
  <si>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</si>
  <si>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</si>
  <si>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</si>
  <si>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</si>
  <si>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</si>
  <si>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</si>
  <si>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</si>
  <si>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</si>
  <si>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</si>
  <si>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</si>
  <si>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</si>
  <si>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</si>
  <si>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</si>
  <si>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</si>
  <si>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</si>
  <si>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</si>
  <si>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</si>
  <si>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</si>
  <si>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</si>
  <si>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</si>
  <si>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</si>
  <si>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</si>
  <si>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</si>
  <si>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</si>
  <si>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</si>
  <si>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</si>
  <si>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</si>
  <si>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</si>
  <si>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</si>
  <si>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</si>
  <si>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</si>
  <si>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</si>
  <si>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</si>
  <si>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</si>
  <si>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</si>
  <si>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</si>
  <si>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</si>
  <si>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</si>
  <si>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</si>
  <si>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</si>
  <si>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</si>
  <si>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</si>
  <si>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</si>
  <si>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</si>
  <si>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</si>
  <si>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</si>
  <si>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</si>
  <si>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</si>
  <si>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</si>
  <si>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</si>
  <si>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</si>
  <si>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</si>
  <si>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</si>
  <si>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</si>
  <si>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</si>
  <si>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</si>
  <si>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</si>
  <si>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</si>
  <si>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</si>
  <si>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</si>
  <si>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</si>
  <si>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</si>
  <si>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</si>
  <si>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</si>
  <si>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</si>
  <si>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</si>
  <si>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</si>
  <si>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</si>
  <si>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</si>
  <si>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</si>
  <si>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</si>
  <si>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</si>
  <si>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</si>
  <si>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</si>
  <si>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</si>
  <si>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</si>
  <si>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</si>
  <si>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</si>
  <si>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</si>
  <si>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</si>
  <si>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</si>
  <si>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</si>
  <si>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</si>
  <si>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</si>
  <si>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</si>
  <si>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</si>
  <si>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</si>
  <si>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</si>
  <si>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</si>
  <si>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</si>
  <si>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</si>
  <si>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</si>
  <si>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</si>
  <si>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</si>
  <si>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</si>
  <si>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</si>
  <si>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</si>
  <si>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</si>
  <si>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</si>
  <si>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</si>
  <si>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</si>
  <si>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</si>
  <si>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</si>
  <si>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</si>
  <si>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</si>
  <si>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</si>
  <si>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</si>
  <si>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</si>
  <si>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</si>
  <si>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</si>
  <si>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</si>
  <si>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</si>
  <si>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</si>
  <si>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</si>
  <si>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</si>
  <si>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</si>
  <si>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</si>
  <si>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</si>
  <si>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</si>
  <si>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</si>
  <si>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</si>
  <si>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</si>
  <si>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</si>
  <si>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</si>
  <si>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</si>
  <si>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</si>
  <si>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</si>
  <si>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</si>
  <si>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</si>
  <si>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</si>
  <si>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</si>
  <si>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</si>
  <si>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</si>
  <si>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</si>
  <si>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</si>
  <si>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</si>
  <si>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</si>
  <si>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</si>
  <si>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</si>
  <si>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</si>
  <si>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</si>
  <si>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</si>
  <si>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</si>
  <si>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</si>
  <si>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</si>
  <si>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</si>
  <si>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</si>
  <si>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</si>
  <si>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</si>
  <si>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</si>
  <si>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</si>
  <si>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</si>
  <si>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</si>
  <si>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</si>
  <si>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</si>
  <si>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</si>
  <si>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</si>
  <si>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</si>
  <si>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</si>
  <si>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</si>
  <si>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</si>
  <si>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</si>
  <si>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</si>
  <si>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</si>
  <si>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</si>
  <si>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</si>
  <si>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</si>
  <si>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</si>
  <si>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</si>
  <si>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</si>
  <si>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</si>
  <si>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</si>
  <si>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</si>
  <si>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</si>
  <si>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</si>
  <si>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</si>
  <si>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</si>
  <si>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</si>
  <si>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</si>
  <si>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</si>
  <si>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</si>
  <si>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</si>
  <si>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</si>
  <si>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</si>
  <si>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</si>
  <si>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</si>
  <si>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</si>
  <si>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</si>
  <si>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</si>
  <si>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</si>
  <si>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</si>
  <si>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</si>
  <si>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</si>
  <si>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</si>
  <si>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</si>
  <si>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</si>
  <si>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</si>
  <si>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</si>
  <si>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</si>
  <si>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</si>
  <si>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</si>
  <si>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</si>
  <si>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</si>
  <si>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</si>
  <si>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</si>
  <si>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</si>
  <si>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</si>
  <si>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</si>
  <si>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</si>
  <si>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</si>
  <si>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</si>
  <si>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</si>
  <si>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</si>
  <si>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</si>
  <si>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</si>
  <si>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</si>
  <si>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</si>
  <si>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</si>
  <si>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</si>
  <si>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</si>
  <si>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</si>
  <si>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</si>
  <si>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</si>
  <si>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</si>
  <si>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</si>
  <si>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</si>
  <si>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</si>
  <si>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</si>
  <si>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</si>
  <si>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</si>
  <si>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</si>
  <si>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</si>
  <si>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</si>
  <si>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</si>
  <si>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</si>
  <si>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</si>
  <si>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</si>
  <si>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</si>
  <si>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</si>
  <si>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</si>
  <si>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</si>
  <si>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</si>
  <si>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</si>
  <si>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</si>
  <si>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</si>
  <si>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</si>
  <si>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</si>
  <si>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</si>
  <si>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</si>
  <si>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</si>
  <si>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</si>
  <si>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</si>
  <si>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</si>
  <si>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</si>
  <si>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</si>
  <si>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</si>
  <si>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</si>
  <si>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</si>
  <si>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</si>
  <si>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</si>
  <si>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</si>
  <si>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</si>
  <si>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</si>
  <si>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</si>
  <si>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</si>
  <si>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</si>
  <si>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</si>
  <si>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</si>
  <si>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</si>
  <si>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</si>
  <si>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</si>
  <si>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</si>
  <si>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</si>
  <si>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</si>
  <si>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</si>
  <si>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</si>
  <si>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</si>
  <si>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</si>
  <si>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</si>
  <si>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</si>
  <si>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</si>
  <si>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</si>
  <si>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</si>
  <si>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</si>
  <si>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</si>
  <si>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</si>
  <si>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</si>
  <si>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</si>
  <si>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</si>
  <si>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</si>
  <si>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</si>
  <si>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</si>
  <si>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</si>
  <si>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</si>
  <si>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</si>
  <si>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</si>
  <si>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</si>
  <si>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</si>
  <si>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</si>
  <si>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</si>
  <si>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</si>
  <si>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</si>
  <si>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</si>
  <si>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</si>
  <si>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</si>
  <si>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</si>
  <si>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</si>
  <si>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</si>
  <si>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</si>
  <si>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</si>
  <si>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</si>
  <si>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</si>
  <si>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</si>
  <si>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</si>
  <si>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</si>
  <si>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</si>
  <si>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</si>
  <si>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</si>
  <si>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</si>
  <si>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</si>
  <si>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</si>
  <si>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</si>
  <si>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</si>
  <si>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</si>
  <si>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</si>
  <si>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</si>
  <si>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</si>
  <si>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</si>
  <si>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</si>
  <si>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</si>
  <si>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</si>
  <si>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</si>
  <si>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</si>
  <si>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</si>
  <si>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</si>
  <si>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</si>
  <si>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</si>
  <si>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</si>
  <si>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</si>
  <si>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</si>
  <si>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</si>
  <si>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</si>
  <si>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</si>
  <si>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</si>
  <si>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</si>
  <si>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</si>
  <si>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</si>
  <si>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</si>
  <si>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</si>
  <si>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</si>
  <si>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</si>
  <si>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</si>
  <si>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</si>
  <si>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</si>
  <si>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</si>
  <si>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</si>
  <si>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</si>
  <si>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</si>
  <si>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</si>
  <si>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</si>
  <si>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</si>
  <si>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</si>
  <si>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</si>
  <si>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</si>
  <si>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</si>
  <si>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</si>
  <si>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</si>
  <si>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</si>
  <si>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</si>
  <si>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</si>
  <si>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</si>
  <si>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</si>
  <si>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</si>
  <si>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</si>
  <si>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</si>
  <si>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</si>
  <si>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</si>
  <si>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</si>
  <si>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</si>
  <si>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</si>
  <si>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</si>
  <si>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</si>
  <si>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</si>
  <si>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</si>
  <si>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</si>
  <si>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</si>
  <si>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</si>
  <si>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</si>
  <si>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</si>
  <si>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</si>
  <si>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</si>
  <si>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</si>
  <si>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</si>
  <si>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</si>
  <si>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</si>
  <si>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</si>
  <si>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</si>
  <si>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</si>
  <si>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</si>
  <si>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</si>
  <si>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</si>
  <si>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</si>
  <si>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</si>
  <si>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</si>
  <si>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</si>
  <si>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</si>
  <si>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</si>
  <si>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</si>
  <si>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</si>
  <si>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</si>
  <si>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</si>
  <si>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</si>
  <si>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</si>
  <si>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</si>
  <si>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</si>
  <si>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</si>
  <si>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</si>
  <si>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</si>
  <si>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</si>
  <si>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</si>
  <si>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</si>
  <si>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</si>
  <si>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</si>
  <si>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</si>
  <si>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</si>
  <si>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</si>
  <si>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</si>
  <si>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</si>
  <si>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</si>
  <si>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</si>
  <si>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</si>
  <si>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</si>
  <si>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</si>
  <si>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</si>
  <si>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</si>
  <si>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</si>
  <si>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</si>
  <si>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</si>
  <si>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</si>
  <si>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</si>
  <si>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</si>
  <si>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</si>
  <si>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</si>
  <si>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</si>
  <si>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</si>
  <si>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</si>
  <si>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</si>
  <si>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</si>
  <si>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</si>
  <si>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</si>
  <si>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</si>
  <si>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</si>
  <si>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</si>
  <si>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</si>
  <si>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</si>
  <si>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</si>
  <si>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</si>
  <si>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</si>
  <si>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</si>
  <si>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</si>
  <si>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</si>
  <si>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</si>
  <si>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</si>
  <si>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</si>
  <si>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</si>
  <si>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</si>
  <si>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</si>
  <si>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</si>
  <si>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</si>
  <si>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</si>
  <si>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</si>
  <si>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</si>
  <si>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</si>
  <si>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</si>
  <si>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</si>
  <si>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</si>
  <si>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</si>
  <si>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</si>
  <si>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</si>
  <si>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</si>
  <si>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</si>
  <si>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</si>
  <si>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</si>
  <si>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</si>
  <si>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</si>
  <si>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</si>
  <si>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</si>
  <si>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</si>
  <si>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</si>
  <si>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</si>
  <si>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</si>
  <si>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</si>
  <si>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</si>
  <si>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</si>
  <si>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</si>
  <si>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</si>
  <si>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</si>
  <si>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</si>
  <si>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</si>
  <si>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</si>
  <si>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</si>
  <si>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</si>
  <si>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</si>
  <si>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</si>
  <si>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</si>
  <si>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</si>
  <si>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</si>
  <si>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</si>
  <si>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</si>
  <si>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</si>
  <si>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</si>
  <si>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</si>
  <si>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</si>
  <si>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</si>
  <si>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</si>
  <si>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</si>
  <si>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</si>
  <si>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</si>
  <si>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</si>
  <si>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</si>
  <si>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</si>
  <si>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</si>
  <si>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</si>
  <si>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</si>
  <si>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</si>
  <si>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</si>
  <si>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</si>
  <si>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</si>
  <si>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</si>
  <si>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</si>
  <si>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</si>
  <si>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</si>
  <si>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</si>
  <si>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</si>
  <si>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</si>
  <si>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</si>
  <si>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</si>
  <si>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</si>
  <si>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</si>
  <si>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</si>
  <si>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</si>
  <si>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</si>
  <si>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</si>
  <si>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</si>
  <si>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</si>
  <si>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</si>
  <si>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</si>
  <si>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</si>
  <si>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</si>
  <si>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</si>
  <si>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</si>
  <si>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</si>
  <si>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</si>
  <si>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</si>
  <si>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</si>
  <si>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</si>
  <si>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</si>
  <si>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</si>
  <si>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</si>
  <si>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</si>
  <si>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</si>
  <si>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</si>
  <si>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</si>
  <si>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</si>
  <si>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</si>
  <si>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</si>
  <si>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</si>
  <si>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</si>
  <si>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</si>
  <si>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</si>
  <si>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</si>
  <si>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</si>
  <si>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</si>
  <si>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</si>
  <si>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</si>
  <si>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</si>
  <si>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</si>
  <si>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</si>
  <si>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</si>
  <si>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</si>
  <si>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</si>
  <si>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</si>
  <si>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</si>
  <si>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</si>
  <si>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</si>
  <si>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</si>
  <si>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</si>
  <si>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</si>
  <si>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</si>
  <si>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</si>
  <si>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</si>
  <si>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</si>
  <si>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</si>
  <si>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</si>
  <si>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</si>
  <si>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</si>
  <si>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</si>
  <si>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</si>
  <si>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</si>
  <si>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</si>
  <si>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</si>
  <si>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</si>
  <si>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</si>
  <si>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</si>
  <si>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</si>
  <si>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</si>
  <si>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</si>
  <si>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</si>
  <si>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</si>
  <si>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</si>
  <si>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</si>
  <si>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</si>
  <si>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</si>
  <si>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</si>
  <si>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</si>
  <si>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</si>
  <si>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</si>
  <si>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</si>
  <si>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</si>
  <si>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</si>
  <si>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</si>
  <si>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</si>
  <si>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</si>
  <si>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</si>
  <si>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</si>
  <si>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</si>
  <si>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</si>
  <si>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</si>
  <si>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</si>
  <si>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</si>
  <si>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</si>
  <si>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</si>
  <si>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</si>
  <si>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</si>
  <si>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</si>
  <si>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</si>
  <si>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</si>
  <si>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</si>
  <si>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</si>
  <si>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</si>
  <si>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</si>
  <si>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</si>
  <si>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</si>
  <si>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</si>
  <si>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</si>
  <si>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</si>
  <si>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</si>
  <si>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</si>
  <si>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</si>
  <si>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</si>
  <si>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</si>
  <si>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</si>
  <si>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</si>
  <si>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</si>
  <si>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</si>
  <si>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</si>
  <si>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</si>
  <si>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</si>
  <si>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</si>
  <si>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</si>
  <si>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</si>
  <si>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</si>
  <si>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</si>
  <si>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</si>
  <si>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</si>
  <si>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</si>
  <si>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</si>
  <si>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</si>
  <si>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</si>
  <si>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</si>
  <si>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</si>
  <si>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</si>
  <si>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</si>
  <si>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</si>
  <si>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</si>
  <si>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</si>
  <si>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</si>
  <si>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</si>
  <si>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</si>
  <si>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</si>
  <si>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</si>
  <si>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</si>
  <si>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</si>
  <si>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</si>
  <si>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</si>
  <si>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</si>
  <si>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</si>
  <si>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</si>
  <si>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</si>
  <si>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</si>
  <si>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</si>
  <si>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</si>
  <si>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</si>
  <si>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</si>
  <si>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</si>
  <si>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</si>
  <si>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</si>
  <si>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</si>
  <si>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</si>
  <si>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</si>
  <si>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</si>
  <si>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</si>
  <si>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</si>
  <si>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</si>
  <si>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</si>
  <si>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</si>
  <si>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</si>
  <si>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</si>
  <si>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</si>
  <si>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</si>
  <si>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</si>
  <si>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</si>
  <si>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</si>
  <si>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</si>
  <si>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</si>
  <si>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</si>
  <si>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</si>
  <si>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</si>
  <si>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</si>
  <si>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</si>
  <si>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</si>
  <si>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</si>
  <si>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</si>
  <si>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</si>
  <si>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</si>
  <si>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</si>
  <si>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</si>
  <si>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</si>
  <si>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</si>
  <si>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</si>
  <si>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</si>
  <si>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</si>
  <si>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</si>
  <si>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</si>
  <si>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</si>
  <si>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</si>
  <si>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</si>
  <si>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</si>
  <si>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</si>
  <si>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</si>
  <si>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</si>
  <si>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</si>
  <si>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</si>
  <si>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</si>
  <si>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</si>
  <si>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</si>
  <si>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</si>
  <si>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</si>
  <si>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</si>
  <si>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</si>
  <si>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</si>
  <si>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</si>
  <si>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</si>
  <si>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</si>
  <si>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</si>
  <si>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</si>
  <si>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</si>
  <si>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</si>
  <si>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</si>
  <si>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</si>
  <si>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</si>
  <si>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</si>
  <si>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</si>
  <si>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</si>
  <si>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</si>
  <si>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</si>
  <si>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</si>
  <si>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</si>
  <si>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</si>
  <si>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</si>
  <si>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</si>
  <si>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</si>
  <si>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</si>
  <si>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</si>
  <si>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</si>
  <si>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</si>
  <si>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</si>
  <si>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</si>
  <si>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</si>
  <si>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</si>
  <si>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</si>
  <si>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</si>
  <si>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</si>
  <si>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</si>
  <si>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</si>
  <si>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</si>
  <si>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</si>
  <si>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</si>
  <si>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</si>
  <si>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</si>
  <si>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</si>
  <si>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</si>
  <si>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</si>
  <si>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</si>
  <si>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</si>
  <si>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</si>
  <si>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</si>
  <si>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</si>
  <si>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</si>
  <si>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</si>
  <si>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</si>
  <si>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</si>
  <si>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</si>
  <si>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</si>
  <si>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</si>
  <si>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</si>
  <si>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</si>
  <si>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</si>
  <si>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</si>
  <si>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</si>
  <si>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</si>
  <si>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</si>
  <si>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</si>
  <si>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</si>
  <si>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</si>
  <si>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</si>
  <si>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</si>
  <si>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</si>
  <si>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</si>
  <si>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</si>
  <si>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</si>
  <si>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</si>
  <si>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</si>
  <si>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</si>
  <si>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</si>
  <si>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</si>
  <si>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</si>
  <si>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</si>
  <si>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</si>
  <si>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</si>
  <si>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</si>
  <si>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</si>
  <si>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</si>
  <si>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</si>
  <si>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</si>
  <si>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</si>
  <si>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</si>
  <si>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</si>
  <si>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</si>
  <si>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</si>
  <si>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</si>
  <si>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</si>
  <si>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</si>
  <si>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</si>
  <si>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</si>
  <si>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</si>
  <si>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</si>
  <si>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</si>
  <si>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</si>
  <si>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</si>
  <si>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</si>
  <si>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</si>
  <si>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</si>
  <si>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</si>
  <si>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</si>
  <si>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</si>
  <si>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</si>
  <si>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</si>
  <si>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</si>
  <si>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</si>
  <si>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</si>
  <si>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</si>
  <si>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</si>
  <si>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</si>
  <si>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</si>
  <si>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</si>
  <si>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</si>
  <si>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</si>
  <si>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</si>
  <si>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</si>
  <si>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</si>
  <si>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</si>
  <si>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</si>
  <si>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</si>
  <si>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</si>
  <si>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</si>
  <si>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</si>
  <si>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</si>
  <si>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</si>
  <si>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</si>
  <si>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</si>
  <si>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</si>
  <si>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</si>
  <si>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</si>
  <si>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</si>
  <si>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</si>
  <si>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</si>
  <si>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</si>
  <si>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</si>
  <si>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</si>
  <si>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</si>
  <si>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</si>
  <si>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</si>
  <si>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</si>
  <si>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</si>
  <si>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</si>
  <si>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</si>
  <si>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</si>
  <si>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</si>
  <si>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</si>
  <si>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</si>
  <si>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</si>
  <si>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</si>
  <si>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</si>
  <si>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</si>
  <si>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</si>
  <si>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</si>
  <si>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</si>
  <si>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</si>
  <si>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</si>
  <si>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</si>
  <si>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</si>
  <si>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</si>
  <si>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</si>
  <si>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</si>
  <si>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</si>
  <si>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</si>
  <si>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</si>
  <si>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</si>
  <si>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</si>
  <si>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</si>
  <si>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</si>
  <si>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</si>
  <si>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</si>
  <si>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</si>
  <si>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</si>
  <si>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</si>
  <si>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</si>
  <si>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</si>
  <si>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</si>
  <si>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</si>
  <si>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</si>
  <si>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</si>
  <si>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</si>
  <si>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</si>
  <si>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</si>
  <si>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</si>
  <si>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</si>
  <si>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</si>
  <si>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</si>
  <si>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</si>
  <si>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</si>
  <si>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</si>
  <si>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</si>
  <si>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</si>
  <si>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</si>
  <si>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</si>
  <si>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</si>
  <si>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</si>
  <si>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</si>
  <si>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</si>
  <si>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</si>
  <si>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</si>
  <si>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</si>
  <si>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</si>
  <si>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</si>
  <si>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</si>
  <si>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</si>
  <si>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</si>
  <si>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</si>
  <si>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</si>
  <si>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</si>
  <si>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</si>
  <si>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</si>
  <si>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</si>
  <si>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</si>
  <si>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</si>
  <si>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</si>
  <si>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</si>
  <si>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</si>
  <si>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</si>
  <si>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</si>
  <si>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</si>
  <si>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</si>
  <si>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</si>
  <si>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</si>
  <si>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</si>
  <si>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</si>
  <si>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</si>
  <si>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</si>
  <si>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</si>
  <si>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</si>
  <si>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</si>
  <si>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</si>
  <si>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</si>
  <si>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</si>
  <si>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</si>
  <si>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</si>
  <si>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</si>
  <si>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</si>
  <si>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</si>
  <si>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</si>
  <si>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</si>
  <si>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</si>
  <si>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</si>
  <si>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</si>
  <si>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</si>
  <si>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</si>
  <si>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</si>
  <si>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</si>
  <si>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</si>
  <si>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</si>
  <si>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</si>
  <si>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</si>
  <si>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</si>
  <si>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</si>
  <si>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</si>
  <si>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</si>
  <si>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</si>
  <si>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</si>
  <si>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</si>
  <si>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</si>
  <si>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</si>
  <si>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</si>
  <si>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</si>
  <si>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</si>
  <si>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</si>
  <si>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</si>
  <si>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</si>
  <si>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</si>
  <si>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</si>
  <si>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</si>
  <si>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</si>
  <si>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</si>
  <si>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</si>
  <si>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</si>
  <si>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</si>
  <si>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</si>
  <si>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</si>
  <si>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</si>
  <si>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</si>
  <si>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</si>
  <si>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</si>
  <si>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</si>
  <si>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</si>
  <si>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</si>
  <si>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</si>
  <si>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</si>
  <si>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</si>
  <si>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</si>
  <si>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</si>
  <si>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</si>
  <si>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</si>
  <si>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</si>
  <si>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</si>
  <si>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</si>
  <si>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</si>
  <si>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</si>
  <si>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</si>
  <si>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</si>
  <si>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</si>
  <si>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</si>
  <si>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</si>
  <si>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</si>
  <si>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</si>
  <si>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</si>
  <si>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</si>
  <si>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</si>
  <si>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</si>
  <si>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</si>
  <si>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</si>
  <si>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</si>
  <si>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</si>
  <si>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</si>
  <si>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</si>
  <si>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</si>
  <si>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</si>
  <si>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</si>
  <si>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</si>
  <si>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</si>
  <si>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</si>
  <si>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</si>
  <si>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</si>
  <si>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</si>
  <si>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</si>
  <si>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</si>
  <si>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</si>
  <si>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</si>
  <si>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</si>
  <si>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</si>
  <si>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</si>
  <si>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</si>
  <si>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</si>
  <si>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</si>
  <si>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</si>
  <si>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</si>
  <si>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</si>
  <si>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</si>
  <si>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</si>
  <si>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</si>
  <si>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</si>
  <si>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</si>
  <si>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</si>
  <si>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</si>
  <si>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</si>
  <si>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</si>
  <si>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</si>
  <si>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</si>
  <si>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</si>
  <si>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</si>
  <si>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</si>
  <si>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</si>
  <si>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</si>
  <si>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</si>
  <si>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</si>
  <si>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</si>
  <si>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</si>
  <si>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</si>
  <si>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</si>
  <si>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</si>
  <si>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</si>
  <si>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</si>
  <si>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</si>
  <si>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</si>
  <si>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</si>
  <si>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</si>
  <si>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</si>
  <si>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</si>
  <si>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</si>
  <si>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</si>
  <si>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</si>
  <si>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</si>
  <si>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</si>
  <si>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</si>
  <si>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</si>
  <si>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</si>
  <si>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</si>
  <si>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</si>
  <si>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</si>
  <si>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</si>
  <si>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</si>
  <si>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</si>
  <si>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</si>
  <si>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</si>
  <si>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</si>
  <si>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</si>
  <si>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</si>
  <si>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</si>
  <si>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</si>
  <si>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</si>
  <si>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</si>
  <si>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</si>
  <si>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</si>
  <si>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</si>
  <si>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</si>
  <si>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</si>
  <si>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</si>
  <si>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</si>
  <si>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</si>
  <si>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</si>
  <si>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</si>
  <si>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</si>
  <si>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</si>
  <si>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</si>
  <si>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</si>
  <si>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</si>
  <si>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</si>
  <si>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</si>
  <si>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</si>
  <si>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</si>
  <si>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</si>
  <si>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</si>
  <si>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</si>
  <si>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</si>
  <si>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</si>
  <si>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</si>
  <si>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</si>
  <si>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</si>
  <si>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</si>
  <si>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</si>
  <si>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</si>
  <si>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</si>
  <si>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</si>
  <si>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</si>
  <si>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</si>
  <si>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</si>
  <si>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</si>
  <si>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</si>
  <si>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</si>
  <si>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</si>
  <si>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</si>
  <si>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</si>
  <si>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</si>
  <si>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</si>
  <si>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</si>
  <si>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</si>
  <si>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</si>
  <si>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</si>
  <si>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</si>
  <si>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</si>
  <si>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</si>
  <si>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</si>
  <si>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</si>
  <si>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</si>
  <si>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</si>
  <si>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</si>
  <si>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</si>
  <si>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</si>
  <si>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</si>
  <si>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</si>
  <si>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</si>
  <si>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</si>
  <si>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</si>
  <si>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</si>
  <si>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</si>
  <si>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</si>
  <si>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</si>
  <si>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</si>
  <si>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</si>
  <si>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</si>
  <si>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</si>
  <si>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</si>
  <si>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</si>
  <si>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</si>
  <si>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</si>
  <si>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</si>
  <si>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</si>
  <si>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</si>
  <si>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</si>
  <si>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</si>
  <si>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</si>
  <si>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</si>
  <si>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</si>
  <si>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</si>
  <si>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</si>
  <si>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</si>
  <si>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</si>
  <si>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</si>
  <si>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</si>
  <si>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</si>
  <si>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</si>
  <si>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</si>
  <si>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</si>
  <si>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</si>
  <si>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</si>
  <si>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</si>
  <si>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</si>
  <si>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</si>
  <si>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</si>
  <si>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</si>
  <si>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</si>
  <si>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</si>
  <si>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</si>
  <si>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</si>
  <si>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</si>
  <si>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</si>
  <si>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</si>
  <si>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</si>
  <si>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</si>
  <si>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</si>
  <si>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</si>
  <si>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</si>
  <si>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</si>
  <si>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</si>
  <si>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</si>
  <si>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</si>
  <si>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</si>
  <si>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</si>
  <si>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</si>
  <si>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</si>
  <si>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</si>
  <si>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</si>
  <si>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</si>
  <si>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</si>
  <si>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</si>
  <si>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</si>
  <si>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</si>
  <si>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</si>
  <si>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</si>
  <si>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</si>
  <si>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</si>
  <si>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</si>
  <si>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</si>
  <si>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</si>
  <si>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</si>
  <si>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</si>
  <si>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</si>
  <si>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</si>
  <si>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</si>
  <si>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</si>
  <si>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</si>
  <si>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</si>
  <si>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</si>
  <si>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</si>
  <si>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</si>
  <si>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</si>
  <si>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</si>
  <si>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</si>
  <si>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</si>
  <si>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</si>
  <si>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</si>
  <si>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</si>
  <si>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</si>
  <si>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</si>
  <si>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</si>
  <si>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</si>
  <si>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</si>
  <si>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</si>
  <si>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</si>
  <si>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</si>
  <si>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</si>
  <si>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</si>
  <si>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</si>
  <si>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</si>
  <si>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</si>
  <si>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</si>
  <si>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</si>
  <si>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</si>
  <si>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</si>
  <si>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</si>
  <si>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</si>
  <si>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</si>
  <si>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</si>
  <si>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</si>
  <si>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</si>
  <si>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</si>
  <si>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</si>
  <si>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</si>
  <si>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</si>
  <si>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</si>
  <si>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</si>
  <si>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</si>
  <si>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</si>
  <si>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</si>
  <si>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</si>
  <si>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</si>
  <si>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</si>
  <si>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</si>
  <si>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</si>
  <si>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</si>
  <si>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</si>
  <si>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</si>
  <si>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</si>
  <si>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</si>
  <si>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</si>
  <si>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</si>
  <si>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</si>
  <si>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</si>
  <si>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</si>
  <si>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</si>
  <si>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</si>
  <si>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</si>
  <si>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</si>
  <si>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</si>
  <si>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</si>
  <si>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</si>
  <si>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</si>
  <si>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</si>
  <si>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</si>
  <si>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</si>
  <si>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</si>
  <si>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</si>
  <si>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</si>
  <si>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</si>
  <si>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</si>
  <si>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</si>
  <si>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</si>
  <si>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</si>
  <si>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</si>
  <si>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</si>
  <si>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</si>
  <si>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</si>
  <si>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</si>
  <si>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</si>
  <si>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</si>
  <si>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</si>
  <si>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</si>
  <si>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</si>
  <si>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</si>
  <si>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</si>
  <si>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</si>
  <si>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</si>
  <si>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</si>
  <si>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</si>
  <si>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</si>
  <si>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</si>
  <si>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</si>
  <si>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</si>
  <si>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</si>
  <si>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</si>
  <si>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</si>
  <si>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</si>
  <si>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</si>
  <si>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</si>
  <si>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</si>
  <si>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</si>
  <si>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</si>
  <si>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</si>
  <si>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</si>
  <si>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</si>
  <si>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</si>
  <si>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</si>
  <si>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</si>
  <si>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</si>
  <si>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</si>
  <si>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</si>
  <si>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</si>
  <si>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</si>
  <si>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</si>
  <si>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</si>
  <si>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</si>
  <si>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</si>
  <si>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</si>
  <si>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</si>
  <si>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</si>
  <si>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</si>
  <si>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</si>
  <si>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</si>
  <si>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</si>
  <si>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</si>
  <si>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</si>
  <si>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</si>
  <si>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</si>
  <si>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</si>
  <si>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</si>
  <si>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</si>
  <si>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</si>
  <si>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</si>
  <si>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</si>
  <si>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</si>
  <si>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</si>
  <si>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</si>
  <si>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</si>
  <si>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</si>
  <si>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</si>
  <si>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</si>
  <si>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</si>
  <si>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</si>
  <si>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</si>
  <si>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</si>
  <si>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</si>
  <si>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</si>
  <si>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</si>
  <si>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</si>
  <si>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</si>
  <si>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</si>
  <si>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</si>
  <si>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</si>
  <si>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</si>
  <si>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</si>
  <si>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</si>
  <si>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</si>
  <si>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</si>
  <si>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</si>
  <si>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</si>
  <si>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</si>
  <si>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</si>
  <si>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</si>
  <si>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</si>
  <si>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</si>
  <si>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</si>
  <si>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</si>
  <si>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</si>
  <si>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</si>
  <si>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</si>
  <si>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</si>
  <si>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</si>
  <si>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</si>
  <si>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</si>
  <si>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</si>
  <si>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</si>
  <si>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</si>
  <si>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</si>
  <si>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</si>
  <si>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</si>
  <si>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</si>
  <si>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</si>
  <si>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</si>
  <si>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</si>
  <si>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</si>
  <si>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</si>
  <si>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</si>
  <si>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</si>
  <si>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</si>
  <si>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</si>
  <si>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</si>
  <si>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</si>
  <si>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</si>
  <si>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</si>
  <si>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</si>
  <si>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</si>
  <si>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</si>
  <si>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</si>
  <si>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</si>
  <si>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</si>
  <si>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</si>
  <si>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</si>
  <si>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</si>
  <si>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</si>
  <si>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</si>
  <si>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</si>
  <si>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</si>
  <si>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</si>
  <si>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</si>
  <si>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</si>
  <si>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</si>
  <si>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</si>
  <si>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</si>
  <si>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</si>
  <si>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</si>
  <si>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</si>
  <si>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</si>
  <si>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</si>
  <si>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</si>
  <si>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</si>
  <si>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</si>
  <si>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</si>
  <si>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</si>
  <si>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</si>
  <si>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</si>
  <si>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</si>
  <si>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</si>
  <si>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</si>
  <si>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</si>
  <si>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</si>
  <si>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</si>
  <si>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</si>
  <si>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</si>
  <si>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</si>
  <si>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</si>
  <si>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</si>
  <si>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</si>
  <si>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</si>
  <si>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</si>
  <si>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</si>
  <si>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</si>
  <si>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</si>
  <si>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</si>
  <si>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</si>
  <si>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</si>
  <si>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</si>
  <si>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</si>
  <si>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</si>
  <si>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</si>
  <si>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</si>
  <si>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</si>
  <si>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</si>
  <si>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</si>
  <si>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</si>
  <si>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</si>
  <si>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</si>
  <si>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</si>
  <si>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</si>
  <si>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</si>
  <si>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</si>
  <si>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</si>
  <si>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</si>
  <si>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</si>
  <si>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</si>
  <si>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</si>
  <si>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</si>
  <si>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</si>
  <si>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</si>
  <si>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</si>
  <si>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</si>
  <si>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</si>
  <si>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</si>
  <si>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</si>
  <si>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</si>
  <si>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</si>
  <si>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</si>
  <si>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</si>
  <si>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</si>
  <si>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</si>
  <si>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</si>
  <si>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</si>
  <si>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</si>
  <si>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</si>
  <si>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</si>
  <si>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</si>
  <si>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</si>
  <si>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</si>
  <si>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</si>
  <si>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</si>
  <si>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</si>
  <si>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</si>
  <si>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</si>
  <si>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</si>
  <si>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</si>
  <si>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</si>
  <si>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</si>
  <si>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</si>
  <si>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</si>
  <si>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</si>
  <si>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</si>
  <si>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</si>
  <si>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</si>
  <si>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</si>
  <si>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</si>
  <si>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</si>
  <si>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</si>
  <si>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</si>
  <si>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</si>
  <si>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</si>
  <si>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</si>
  <si>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</si>
  <si>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</si>
  <si>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</si>
  <si>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</si>
  <si>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</si>
  <si>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</si>
  <si>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</si>
  <si>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</si>
  <si>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</si>
  <si>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</si>
  <si>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</si>
  <si>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</si>
  <si>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</si>
  <si>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</si>
  <si>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</si>
  <si>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</si>
  <si>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</si>
  <si>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</si>
  <si>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</si>
  <si>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</si>
  <si>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</si>
  <si>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</si>
  <si>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</si>
  <si>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</si>
  <si>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</si>
  <si>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</si>
  <si>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</si>
  <si>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</si>
  <si>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</si>
  <si>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</si>
  <si>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</si>
  <si>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</si>
  <si>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</si>
  <si>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</si>
  <si>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</si>
  <si>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</si>
  <si>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</si>
  <si>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</si>
  <si>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</si>
  <si>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</si>
  <si>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</si>
  <si>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</si>
  <si>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</si>
  <si>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</si>
  <si>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</si>
  <si>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</si>
  <si>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</si>
  <si>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</si>
  <si>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</si>
  <si>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</si>
  <si>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</si>
  <si>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</si>
  <si>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</si>
  <si>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</si>
  <si>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</si>
  <si>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</si>
  <si>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</si>
  <si>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</si>
  <si>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</si>
  <si>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</si>
  <si>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</si>
  <si>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</si>
  <si>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</si>
  <si>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</si>
  <si>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</si>
  <si>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</si>
  <si>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</si>
  <si>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</si>
  <si>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</si>
  <si>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</si>
  <si>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</si>
  <si>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</si>
  <si>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</si>
  <si>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</si>
  <si>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</si>
  <si>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</si>
  <si>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</si>
  <si>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</si>
  <si>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</si>
  <si>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</si>
  <si>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</si>
  <si>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</si>
  <si>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</si>
  <si>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</si>
  <si>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</si>
  <si>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</si>
  <si>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</si>
  <si>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</si>
  <si>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</si>
  <si>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</si>
  <si>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</si>
  <si>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</si>
  <si>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</si>
  <si>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</si>
  <si>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</si>
  <si>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</si>
  <si>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</si>
  <si>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</si>
  <si>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</si>
  <si>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</si>
  <si>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</si>
  <si>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</si>
  <si>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</si>
  <si>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</si>
  <si>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</si>
  <si>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</si>
  <si>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</si>
  <si>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</si>
  <si>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</si>
  <si>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</si>
  <si>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</si>
  <si>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</si>
  <si>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</si>
  <si>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</si>
  <si>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</si>
  <si>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</si>
  <si>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</si>
  <si>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</si>
  <si>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</si>
  <si>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</si>
  <si>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</si>
  <si>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</si>
  <si>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</si>
  <si>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</si>
  <si>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</si>
  <si>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</si>
  <si>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</si>
  <si>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</si>
  <si>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</si>
  <si>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</si>
  <si>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</si>
  <si>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</si>
  <si>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</si>
  <si>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</si>
  <si>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</si>
  <si>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</si>
  <si>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</si>
  <si>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</si>
  <si>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</si>
  <si>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</si>
  <si>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</si>
  <si>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</si>
  <si>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</si>
  <si>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</si>
  <si>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</si>
  <si>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</si>
  <si>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</si>
  <si>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</si>
  <si>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</si>
  <si>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</si>
  <si>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</si>
  <si>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</si>
  <si>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</si>
  <si>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</si>
  <si>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</si>
  <si>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</si>
  <si>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</si>
  <si>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</si>
  <si>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</si>
  <si>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</si>
  <si>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</si>
  <si>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</si>
  <si>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</si>
  <si>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</si>
  <si>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</si>
  <si>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</si>
  <si>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</si>
  <si>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</si>
  <si>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</si>
  <si>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</si>
  <si>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</si>
  <si>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</si>
  <si>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</si>
  <si>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</si>
  <si>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</si>
  <si>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</si>
  <si>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</si>
  <si>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</si>
  <si>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</si>
  <si>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</si>
  <si>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</si>
  <si>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</si>
  <si>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</si>
  <si>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</si>
  <si>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</si>
  <si>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</si>
  <si>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</si>
  <si>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</si>
  <si>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</si>
  <si>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</si>
  <si>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</si>
  <si>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</si>
  <si>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</si>
  <si>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</si>
  <si>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</si>
  <si>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</si>
  <si>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</si>
  <si>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</si>
  <si>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</si>
  <si>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</si>
  <si>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</si>
  <si>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</si>
  <si>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</si>
  <si>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</si>
  <si>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</si>
  <si>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</si>
  <si>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</si>
  <si>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</si>
  <si>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</si>
  <si>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</si>
  <si>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</si>
  <si>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</si>
  <si>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</si>
  <si>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</si>
  <si>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</si>
  <si>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</si>
  <si>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</si>
  <si>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</si>
  <si>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</si>
  <si>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</si>
  <si>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</si>
  <si>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</si>
  <si>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</si>
  <si>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</si>
  <si>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</si>
  <si>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</si>
  <si>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</si>
  <si>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</si>
  <si>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</si>
  <si>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</si>
  <si>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</si>
  <si>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</si>
  <si>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</si>
  <si>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</si>
  <si>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</si>
  <si>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</si>
  <si>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</si>
  <si>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</si>
  <si>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</si>
  <si>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</si>
  <si>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</si>
  <si>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</si>
  <si>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</si>
  <si>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</si>
  <si>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</si>
  <si>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</si>
  <si>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</si>
  <si>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</si>
  <si>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</si>
  <si>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</si>
  <si>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</si>
  <si>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</si>
  <si>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</si>
  <si>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</si>
  <si>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</si>
  <si>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</si>
  <si>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</si>
  <si>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</si>
  <si>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</si>
  <si>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</si>
  <si>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</si>
  <si>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</si>
  <si>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</si>
  <si>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</si>
  <si>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</si>
  <si>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</si>
  <si>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</si>
  <si>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</si>
  <si>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</si>
  <si>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</si>
  <si>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</si>
  <si>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</si>
  <si>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</si>
  <si>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</si>
  <si>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</si>
  <si>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</si>
  <si>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</si>
  <si>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</si>
  <si>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</si>
  <si>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</si>
  <si>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</si>
  <si>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</si>
  <si>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</si>
  <si>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</si>
  <si>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</si>
  <si>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</si>
  <si>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</si>
  <si>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</si>
  <si>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</si>
  <si>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</si>
  <si>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</si>
  <si>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</si>
  <si>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</si>
  <si>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</si>
  <si>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</si>
  <si>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</si>
  <si>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</si>
  <si>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</si>
  <si>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</si>
  <si>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</si>
  <si>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</si>
  <si>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</si>
  <si>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</si>
  <si>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</si>
  <si>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</si>
  <si>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</si>
  <si>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</si>
  <si>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</si>
  <si>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</si>
  <si>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</si>
  <si>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</si>
  <si>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</si>
  <si>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</si>
  <si>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</si>
  <si>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</si>
  <si>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</si>
  <si>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</si>
  <si>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</si>
  <si>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</si>
  <si>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</si>
  <si>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</si>
  <si>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</si>
  <si>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</si>
  <si>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</si>
  <si>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</si>
  <si>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</si>
  <si>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</si>
  <si>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</si>
  <si>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</si>
  <si>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</si>
  <si>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</si>
  <si>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</si>
  <si>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</si>
  <si>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</si>
  <si>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</si>
  <si>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</si>
  <si>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</si>
  <si>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</si>
  <si>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</si>
  <si>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</si>
  <si>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</si>
  <si>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</si>
  <si>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</si>
  <si>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</si>
  <si>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</si>
  <si>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</si>
  <si>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</si>
  <si>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</si>
  <si>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</si>
  <si>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</si>
  <si>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</si>
  <si>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</si>
  <si>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</si>
  <si>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</si>
  <si>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</si>
  <si>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</si>
  <si>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</si>
  <si>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</si>
  <si>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</si>
  <si>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</si>
  <si>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</si>
  <si>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</si>
  <si>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</si>
  <si>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</si>
  <si>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</si>
  <si>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</si>
  <si>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</si>
  <si>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</si>
  <si>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</si>
  <si>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</si>
  <si>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</si>
  <si>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</si>
  <si>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</si>
  <si>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</si>
  <si>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</si>
  <si>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</si>
  <si>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</si>
  <si>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</si>
  <si>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</si>
  <si>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</si>
  <si>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</si>
  <si>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</si>
  <si>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</si>
  <si>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</si>
  <si>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</si>
  <si>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</si>
  <si>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</si>
  <si>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</si>
  <si>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</si>
  <si>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</si>
  <si>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</si>
  <si>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</si>
  <si>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</si>
  <si>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</si>
  <si>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</si>
  <si>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</si>
  <si>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</si>
  <si>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</si>
  <si>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</si>
  <si>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</si>
  <si>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</si>
  <si>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</si>
  <si>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</si>
  <si>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</si>
  <si>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</si>
  <si>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</si>
  <si>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</si>
  <si>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</si>
  <si>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</si>
  <si>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</si>
  <si>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</si>
  <si>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</si>
  <si>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</si>
  <si>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</si>
  <si>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</si>
  <si>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</si>
  <si>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</si>
  <si>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</si>
  <si>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</si>
  <si>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</si>
  <si>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</si>
  <si>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</si>
  <si>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</si>
  <si>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</si>
  <si>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</si>
  <si>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</si>
  <si>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</si>
  <si>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</si>
  <si>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</si>
  <si>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</si>
  <si>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</si>
  <si>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</si>
  <si>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</si>
  <si>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</si>
  <si>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</si>
  <si>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</si>
  <si>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</si>
  <si>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</si>
  <si>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</si>
  <si>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</si>
  <si>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</si>
  <si>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</si>
  <si>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</si>
  <si>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</si>
  <si>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</si>
  <si>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</si>
  <si>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</si>
  <si>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</si>
  <si>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</si>
  <si>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</si>
  <si>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</si>
  <si>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</si>
  <si>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</si>
  <si>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</si>
  <si>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</si>
  <si>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</si>
  <si>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</si>
  <si>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</si>
  <si>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</si>
  <si>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</si>
  <si>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</si>
  <si>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</si>
  <si>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</si>
  <si>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</si>
  <si>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</si>
  <si>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</si>
  <si>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</si>
  <si>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</si>
  <si>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</si>
  <si>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</si>
  <si>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</si>
  <si>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</si>
  <si>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</si>
  <si>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</si>
  <si>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</si>
  <si>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</si>
  <si>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</si>
  <si>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</si>
  <si>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</si>
  <si>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</si>
  <si>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</si>
  <si>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</si>
  <si>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</si>
  <si>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</si>
  <si>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</si>
  <si>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</si>
  <si>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</si>
  <si>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</si>
  <si>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</si>
  <si>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</si>
  <si>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</si>
  <si>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</si>
  <si>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</si>
  <si>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</si>
  <si>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</si>
  <si>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</si>
  <si>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</si>
  <si>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</si>
  <si>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</si>
  <si>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</si>
  <si>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</si>
  <si>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</si>
  <si>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</si>
  <si>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</si>
  <si>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</si>
  <si>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</si>
  <si>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</si>
  <si>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</si>
  <si>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</si>
  <si>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</si>
  <si>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</si>
  <si>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</si>
  <si>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</si>
  <si>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</si>
  <si>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</si>
  <si>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</si>
  <si>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</si>
  <si>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</si>
  <si>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</si>
  <si>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</si>
  <si>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</si>
  <si>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</si>
  <si>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</si>
  <si>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</si>
  <si>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</si>
  <si>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</si>
  <si>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</si>
  <si>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</si>
  <si>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</si>
  <si>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</si>
  <si>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</si>
  <si>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</si>
  <si>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</si>
  <si>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</si>
  <si>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</si>
  <si>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</si>
  <si>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</si>
  <si>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</si>
  <si>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</si>
  <si>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</si>
  <si>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</si>
  <si>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</si>
  <si>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</si>
  <si>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</si>
  <si>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</si>
  <si>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</si>
  <si>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</si>
  <si>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</si>
  <si>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</si>
  <si>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</si>
  <si>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</si>
  <si>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</si>
  <si>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</si>
  <si>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</si>
  <si>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</si>
  <si>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</si>
  <si>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</si>
  <si>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</si>
  <si>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</si>
  <si>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</si>
  <si>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</si>
  <si>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</si>
  <si>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</si>
  <si>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</si>
  <si>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</si>
  <si>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</si>
  <si>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</si>
  <si>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</si>
  <si>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</si>
  <si>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</si>
  <si>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</si>
  <si>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</si>
  <si>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</si>
  <si>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</si>
  <si>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</si>
  <si>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</si>
  <si>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</si>
  <si>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</si>
  <si>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</si>
  <si>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</si>
  <si>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</si>
  <si>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</si>
  <si>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</si>
  <si>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</si>
  <si>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</si>
  <si>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</si>
  <si>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</si>
  <si>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</si>
  <si>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</si>
  <si>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</si>
  <si>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</si>
  <si>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</si>
  <si>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</si>
  <si>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</si>
  <si>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</si>
  <si>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</si>
  <si>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</si>
  <si>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</si>
  <si>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</si>
  <si>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</si>
  <si>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</si>
  <si>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</si>
  <si>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</si>
  <si>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</si>
  <si>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</si>
  <si>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</si>
  <si>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</si>
  <si>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</si>
  <si>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</si>
  <si>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</si>
  <si>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</si>
  <si>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</si>
  <si>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</si>
  <si>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</si>
  <si>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</si>
  <si>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</si>
  <si>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</si>
  <si>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</si>
  <si>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</si>
  <si>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</si>
  <si>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</si>
  <si>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</si>
  <si>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</si>
  <si>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</si>
  <si>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</si>
  <si>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</si>
  <si>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</si>
  <si>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</si>
  <si>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</si>
  <si>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</si>
  <si>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</si>
  <si>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</si>
  <si>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</si>
  <si>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</si>
  <si>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</si>
  <si>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</si>
  <si>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</si>
  <si>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</si>
  <si>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</si>
  <si>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</si>
  <si>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</si>
  <si>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</si>
  <si>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</si>
  <si>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</si>
  <si>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</si>
  <si>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</si>
  <si>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</si>
  <si>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</si>
  <si>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</si>
  <si>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</si>
  <si>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</si>
  <si>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</si>
  <si>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</si>
  <si>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</si>
  <si>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</si>
  <si>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</si>
  <si>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</si>
  <si>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</si>
  <si>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</si>
  <si>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</si>
  <si>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</si>
  <si>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</si>
  <si>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</si>
  <si>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</si>
  <si>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</si>
  <si>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</si>
  <si>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</si>
  <si>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</si>
  <si>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</si>
  <si>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</si>
  <si>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</si>
  <si>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</si>
  <si>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</si>
  <si>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</si>
  <si>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</si>
  <si>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</si>
  <si>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</si>
  <si>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</si>
  <si>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</si>
  <si>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</si>
  <si>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</si>
  <si>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</si>
  <si>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</si>
  <si>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</si>
  <si>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</si>
  <si>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</si>
  <si>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</si>
  <si>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</si>
  <si>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</si>
  <si>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</si>
  <si>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</si>
  <si>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</si>
  <si>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</si>
  <si>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</si>
  <si>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</si>
  <si>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</si>
  <si>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</si>
  <si>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</si>
  <si>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</si>
  <si>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</si>
  <si>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</si>
  <si>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</si>
  <si>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</si>
  <si>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</si>
  <si>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</si>
  <si>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</si>
  <si>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</si>
  <si>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</si>
  <si>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</si>
  <si>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</si>
  <si>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</si>
  <si>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</si>
  <si>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</si>
  <si>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</si>
  <si>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</si>
  <si>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</si>
  <si>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</si>
  <si>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</si>
  <si>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</si>
  <si>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</si>
  <si>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</si>
  <si>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</si>
  <si>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</si>
  <si>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</si>
  <si>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</si>
  <si>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</si>
  <si>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</si>
  <si>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</si>
  <si>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</si>
  <si>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</si>
  <si>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</si>
  <si>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</si>
  <si>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</si>
  <si>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</si>
  <si>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</si>
  <si>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</si>
  <si>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</si>
  <si>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</si>
  <si>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</si>
  <si>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</si>
  <si>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</si>
  <si>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</si>
  <si>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</si>
  <si>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</si>
  <si>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</si>
  <si>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</si>
  <si>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</si>
  <si>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</si>
  <si>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</si>
  <si>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</si>
  <si>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</si>
  <si>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</si>
  <si>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</si>
  <si>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</si>
  <si>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</si>
  <si>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</si>
  <si>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</si>
  <si>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</si>
  <si>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</si>
  <si>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</si>
  <si>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</si>
  <si>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</si>
  <si>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</si>
  <si>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</si>
  <si>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</si>
  <si>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</si>
  <si>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</si>
  <si>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</si>
  <si>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</si>
  <si>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</si>
  <si>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</si>
  <si>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</si>
  <si>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</si>
  <si>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</si>
  <si>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</si>
  <si>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</si>
  <si>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</si>
  <si>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</si>
  <si>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</si>
  <si>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</si>
  <si>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</si>
  <si>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</si>
  <si>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</si>
  <si>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</si>
  <si>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</si>
  <si>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</si>
  <si>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</si>
  <si>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</si>
  <si>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</si>
  <si>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</si>
  <si>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</si>
  <si>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</si>
  <si>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</si>
  <si>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</si>
  <si>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</si>
  <si>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</si>
  <si>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</si>
  <si>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</si>
  <si>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</si>
  <si>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</si>
  <si>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</si>
  <si>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</si>
  <si>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</si>
  <si>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</si>
  <si>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</si>
  <si>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</si>
  <si>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</si>
  <si>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</si>
  <si>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</si>
  <si>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</si>
  <si>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</si>
  <si>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</si>
  <si>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</si>
  <si>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</si>
  <si>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</si>
  <si>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</si>
  <si>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</si>
  <si>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</si>
  <si>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</si>
  <si>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</si>
  <si>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</si>
  <si>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</si>
  <si>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</si>
  <si>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</si>
  <si>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</si>
  <si>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</si>
  <si>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</si>
  <si>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</si>
  <si>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</si>
  <si>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</si>
  <si>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</si>
  <si>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</si>
  <si>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</si>
  <si>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</si>
  <si>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</si>
  <si>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</si>
  <si>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</si>
  <si>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</si>
  <si>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</si>
  <si>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</si>
  <si>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</si>
  <si>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</si>
  <si>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</si>
  <si>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</si>
  <si>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</si>
  <si>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</si>
  <si>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</si>
  <si>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</si>
  <si>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</si>
  <si>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</si>
  <si>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</si>
  <si>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</si>
  <si>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</si>
  <si>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</si>
  <si>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</si>
  <si>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</si>
  <si>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</si>
  <si>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</si>
  <si>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</si>
  <si>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</si>
  <si>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</si>
  <si>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</si>
  <si>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</si>
  <si>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</si>
  <si>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</si>
  <si>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</si>
  <si>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</si>
  <si>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</si>
  <si>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</si>
  <si>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</si>
  <si>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</si>
  <si>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</si>
  <si>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</si>
  <si>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</si>
  <si>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</si>
  <si>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</si>
  <si>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</si>
  <si>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</si>
  <si>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</si>
  <si>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</si>
  <si>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</si>
  <si>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</si>
  <si>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</si>
  <si>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</si>
  <si>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</si>
  <si>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</si>
  <si>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</si>
  <si>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</si>
  <si>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</si>
  <si>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</si>
  <si>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</si>
  <si>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</si>
  <si>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</si>
  <si>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</si>
  <si>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</si>
  <si>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</si>
  <si>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</si>
  <si>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</si>
  <si>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</si>
  <si>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</si>
  <si>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</si>
  <si>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</si>
  <si>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</si>
  <si>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</si>
  <si>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</si>
  <si>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</si>
  <si>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</si>
  <si>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</si>
  <si>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</si>
  <si>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</si>
  <si>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</si>
  <si>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</si>
  <si>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</si>
  <si>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</si>
  <si>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</si>
  <si>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</si>
  <si>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</si>
  <si>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</si>
  <si>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</si>
  <si>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</si>
  <si>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</si>
  <si>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</si>
  <si>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</si>
  <si>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</si>
  <si>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</si>
  <si>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</si>
  <si>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</si>
  <si>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</si>
  <si>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</si>
  <si>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</si>
  <si>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</si>
  <si>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</si>
  <si>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</si>
  <si>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</si>
  <si>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</si>
  <si>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</si>
  <si>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</si>
  <si>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</si>
  <si>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</si>
  <si>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</si>
  <si>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</si>
  <si>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</si>
  <si>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</si>
  <si>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</si>
  <si>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</si>
  <si>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</si>
  <si>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</si>
  <si>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</si>
  <si>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</si>
  <si>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</si>
  <si>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</si>
  <si>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</si>
  <si>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</si>
  <si>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</si>
  <si>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</si>
  <si>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</si>
  <si>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</si>
  <si>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</si>
  <si>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</si>
  <si>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</si>
  <si>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</si>
  <si>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</si>
  <si>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</si>
  <si>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</si>
  <si>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</si>
  <si>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</si>
  <si>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</si>
  <si>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</si>
  <si>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</si>
  <si>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</si>
  <si>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</si>
  <si>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</si>
  <si>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</si>
  <si>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</si>
  <si>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</si>
  <si>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</si>
  <si>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</si>
  <si>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</si>
  <si>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</si>
  <si>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</si>
  <si>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</si>
  <si>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</si>
  <si>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</si>
  <si>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</si>
  <si>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</si>
  <si>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</si>
  <si>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</si>
  <si>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</si>
  <si>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</si>
  <si>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</si>
  <si>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</si>
  <si>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</si>
  <si>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</si>
  <si>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</si>
  <si>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</si>
  <si>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</si>
  <si>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</si>
  <si>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</si>
  <si>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</si>
  <si>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</si>
  <si>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</si>
  <si>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</si>
  <si>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</si>
  <si>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</si>
  <si>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</si>
  <si>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</si>
  <si>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</si>
  <si>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</si>
  <si>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</si>
  <si>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</si>
  <si>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</si>
  <si>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</si>
  <si>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</si>
  <si>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</si>
  <si>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</si>
  <si>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</si>
  <si>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</si>
  <si>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</si>
  <si>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</si>
  <si>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</si>
  <si>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</si>
  <si>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</si>
  <si>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</si>
  <si>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</si>
  <si>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</si>
  <si>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</si>
  <si>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</si>
  <si>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</si>
  <si>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</si>
  <si>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</si>
  <si>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</si>
  <si>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</si>
  <si>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</si>
  <si>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</si>
  <si>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</si>
  <si>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</si>
  <si>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</si>
  <si>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</si>
  <si>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</si>
  <si>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</si>
  <si>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</si>
  <si>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</si>
  <si>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</si>
  <si>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</si>
  <si>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</si>
  <si>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</si>
  <si>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</si>
  <si>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</si>
  <si>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</si>
  <si>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</si>
  <si>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</si>
  <si>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</si>
  <si>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</si>
  <si>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</si>
  <si>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</si>
  <si>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</si>
  <si>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</si>
  <si>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</si>
  <si>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</si>
  <si>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</si>
  <si>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</si>
  <si>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</si>
  <si>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</si>
  <si>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</si>
  <si>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</si>
  <si>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</si>
  <si>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</si>
  <si>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</si>
  <si>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</si>
  <si>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</si>
  <si>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</si>
  <si>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</si>
  <si>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</si>
  <si>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</si>
  <si>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</si>
  <si>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</si>
  <si>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</si>
  <si>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</si>
  <si>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</si>
  <si>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</si>
  <si>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</si>
  <si>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</si>
  <si>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</si>
  <si>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</si>
  <si>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</si>
  <si>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</si>
  <si>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</si>
  <si>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</si>
  <si>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</si>
  <si>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</si>
  <si>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</si>
  <si>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</si>
  <si>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</si>
  <si>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</si>
  <si>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</si>
  <si>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</si>
  <si>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</si>
  <si>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</si>
  <si>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</si>
  <si>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</si>
  <si>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</si>
  <si>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</si>
  <si>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</si>
  <si>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</si>
  <si>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</si>
  <si>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</si>
  <si>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</si>
  <si>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</si>
  <si>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</si>
  <si>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</si>
  <si>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</si>
  <si>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</si>
  <si>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</si>
  <si>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</si>
  <si>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</si>
  <si>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</si>
  <si>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</si>
  <si>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</si>
  <si>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</si>
  <si>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</si>
  <si>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</si>
  <si>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</si>
  <si>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</si>
  <si>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</si>
  <si>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</si>
  <si>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</si>
  <si>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</si>
  <si>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</si>
  <si>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</si>
  <si>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</si>
  <si>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</si>
  <si>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</si>
  <si>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</si>
  <si>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</si>
  <si>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</si>
  <si>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</si>
  <si>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</si>
  <si>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</si>
  <si>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</si>
  <si>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</si>
  <si>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</si>
  <si>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</si>
  <si>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</si>
  <si>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</si>
  <si>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</si>
  <si>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</si>
  <si>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</si>
  <si>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</si>
  <si>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</si>
  <si>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</si>
  <si>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</si>
  <si>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</si>
  <si>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</si>
  <si>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</si>
  <si>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</si>
  <si>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</si>
  <si>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</si>
  <si>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</si>
  <si>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</si>
  <si>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</si>
  <si>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</si>
  <si>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</si>
  <si>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</si>
  <si>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</si>
  <si>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</si>
  <si>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</si>
  <si>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</si>
  <si>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</si>
  <si>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</si>
  <si>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</si>
  <si>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</si>
  <si>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</si>
  <si>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</si>
  <si>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</si>
  <si>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</si>
  <si>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</si>
  <si>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</si>
  <si>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</si>
  <si>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</si>
  <si>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</si>
  <si>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</si>
  <si>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</si>
  <si>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</si>
  <si>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</si>
  <si>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</si>
  <si>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</si>
  <si>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</si>
  <si>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</si>
  <si>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</si>
  <si>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</si>
  <si>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</si>
  <si>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</si>
  <si>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</si>
  <si>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</si>
  <si>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</si>
  <si>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</si>
  <si>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</si>
  <si>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</si>
  <si>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</si>
  <si>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</si>
  <si>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</si>
  <si>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</si>
  <si>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</si>
  <si>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</si>
  <si>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</si>
  <si>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</si>
  <si>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</si>
  <si>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</si>
  <si>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</si>
  <si>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</si>
  <si>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</si>
  <si>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</si>
  <si>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</si>
  <si>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</si>
  <si>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</si>
  <si>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</si>
  <si>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</si>
  <si>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</si>
  <si>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</si>
  <si>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</si>
  <si>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</si>
  <si>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</si>
  <si>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</si>
  <si>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</si>
  <si>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</si>
  <si>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</si>
  <si>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</si>
  <si>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</si>
  <si>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</si>
  <si>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</si>
  <si>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</si>
  <si>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</si>
  <si>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</si>
  <si>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</si>
  <si>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</si>
  <si>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</si>
  <si>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</si>
  <si>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</si>
  <si>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</si>
  <si>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</si>
  <si>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</si>
  <si>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</si>
  <si>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</si>
  <si>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</si>
  <si>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</si>
  <si>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</si>
  <si>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</si>
  <si>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</si>
  <si>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</si>
  <si>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</si>
  <si>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</si>
  <si>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</si>
  <si>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</si>
  <si>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</si>
  <si>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</si>
  <si>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</si>
  <si>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</si>
  <si>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</si>
  <si>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</si>
  <si>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</si>
  <si>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</si>
  <si>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</si>
  <si>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</si>
  <si>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</si>
  <si>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</si>
  <si>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</si>
  <si>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</si>
  <si>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</si>
  <si>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</si>
  <si>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</si>
  <si>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</si>
  <si>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</si>
  <si>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</si>
  <si>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</si>
  <si>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</si>
  <si>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</si>
  <si>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</si>
  <si>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</si>
  <si>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</si>
  <si>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</si>
  <si>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</si>
  <si>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</si>
  <si>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</si>
  <si>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</si>
  <si>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</si>
  <si>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</si>
  <si>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</si>
  <si>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</si>
  <si>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</si>
  <si>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</si>
  <si>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</si>
  <si>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</si>
  <si>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</si>
  <si>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</si>
  <si>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</si>
  <si>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</si>
  <si>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</si>
  <si>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</si>
  <si>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</si>
  <si>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</si>
  <si>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</si>
  <si>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</si>
  <si>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</si>
  <si>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</si>
  <si>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</si>
  <si>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</si>
  <si>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</si>
  <si>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</si>
  <si>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</si>
  <si>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</si>
  <si>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</si>
  <si>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</si>
  <si>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</si>
  <si>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</si>
  <si>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</si>
  <si>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</si>
  <si>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</si>
  <si>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</si>
  <si>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</si>
  <si>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</si>
  <si>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</si>
  <si>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</si>
  <si>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</si>
  <si>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</si>
  <si>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</si>
  <si>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</si>
  <si>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</si>
  <si>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</si>
  <si>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</si>
  <si>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</si>
  <si>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</si>
  <si>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</si>
  <si>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</si>
  <si>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</si>
  <si>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</si>
  <si>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</si>
  <si>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</si>
  <si>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</si>
  <si>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</si>
  <si>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</si>
  <si>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</si>
  <si>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</si>
  <si>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</si>
  <si>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</si>
  <si>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</si>
  <si>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</si>
  <si>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</si>
  <si>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</si>
  <si>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</si>
  <si>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</si>
  <si>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</si>
  <si>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</si>
  <si>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</si>
  <si>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</si>
  <si>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</si>
  <si>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</si>
  <si>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</si>
  <si>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</si>
  <si>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</si>
  <si>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</si>
  <si>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</si>
  <si>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</si>
  <si>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</si>
  <si>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</si>
  <si>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</si>
  <si>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</si>
  <si>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</si>
  <si>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</si>
  <si>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</si>
  <si>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</si>
  <si>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</si>
  <si>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</si>
  <si>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</si>
  <si>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</si>
  <si>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</si>
  <si>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</si>
  <si>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</si>
  <si>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</si>
  <si>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</si>
  <si>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</si>
  <si>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</si>
  <si>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</si>
  <si>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</si>
  <si>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</si>
  <si>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</si>
  <si>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</si>
  <si>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</si>
  <si>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</si>
  <si>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</si>
  <si>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</si>
  <si>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</si>
  <si>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</si>
  <si>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</si>
  <si>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</si>
  <si>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</si>
  <si>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</si>
  <si>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</si>
  <si>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</si>
  <si>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</si>
  <si>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</si>
  <si>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</si>
  <si>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</si>
  <si>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</si>
  <si>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</si>
  <si>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</si>
  <si>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</si>
  <si>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</si>
  <si>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</si>
  <si>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</si>
  <si>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</si>
  <si>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</si>
  <si>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</si>
  <si>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</si>
  <si>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</si>
  <si>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</si>
  <si>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</si>
  <si>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</si>
  <si>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</si>
  <si>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</si>
  <si>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</si>
  <si>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</si>
  <si>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</si>
  <si>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</si>
  <si>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</si>
  <si>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</si>
  <si>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</si>
  <si>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</si>
  <si>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</si>
  <si>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</si>
  <si>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</si>
  <si>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</si>
  <si>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</si>
  <si>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</si>
  <si>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</si>
  <si>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</si>
  <si>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</si>
  <si>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</si>
  <si>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</si>
  <si>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</si>
  <si>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</si>
  <si>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</si>
  <si>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</si>
  <si>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</si>
  <si>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</si>
  <si>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</si>
  <si>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</si>
  <si>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</si>
  <si>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</si>
  <si>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</si>
  <si>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</si>
  <si>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</si>
  <si>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</si>
  <si>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</si>
  <si>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</si>
  <si>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</si>
  <si>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</si>
  <si>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</si>
  <si>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</si>
  <si>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</si>
  <si>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</si>
  <si>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</si>
  <si>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</si>
  <si>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</si>
  <si>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</si>
  <si>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</si>
  <si>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</si>
  <si>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</si>
  <si>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</si>
  <si>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</si>
  <si>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</si>
  <si>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</si>
  <si>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</si>
  <si>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</si>
  <si>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</si>
  <si>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</si>
  <si>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</si>
  <si>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</si>
  <si>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</si>
  <si>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</si>
  <si>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</si>
  <si>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</si>
  <si>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</si>
  <si>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</si>
  <si>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</si>
  <si>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</si>
  <si>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</si>
  <si>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</si>
  <si>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</si>
  <si>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</si>
  <si>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</si>
  <si>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</si>
  <si>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</si>
  <si>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</si>
  <si>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</si>
  <si>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</si>
  <si>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</si>
  <si>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</si>
  <si>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</si>
  <si>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</si>
  <si>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</si>
  <si>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</si>
  <si>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</si>
  <si>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</si>
  <si>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</si>
  <si>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</si>
  <si>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</si>
  <si>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</si>
  <si>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</si>
  <si>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</si>
  <si>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</si>
  <si>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</si>
  <si>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</si>
  <si>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</si>
  <si>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</si>
  <si>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</si>
  <si>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</si>
  <si>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</si>
  <si>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</si>
  <si>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</si>
  <si>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</si>
  <si>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</si>
  <si>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</si>
  <si>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</si>
  <si>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</si>
  <si>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</si>
  <si>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</si>
  <si>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</si>
  <si>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</si>
  <si>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</si>
  <si>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</si>
  <si>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</si>
  <si>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</si>
  <si>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</si>
  <si>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</si>
  <si>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</si>
  <si>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</si>
  <si>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</si>
  <si>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</si>
  <si>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</si>
  <si>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</si>
  <si>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</si>
  <si>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</si>
  <si>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</si>
  <si>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</si>
  <si>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</si>
  <si>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</si>
  <si>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</si>
  <si>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</si>
  <si>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</si>
  <si>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</si>
  <si>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</si>
  <si>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</si>
  <si>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</si>
  <si>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</si>
  <si>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</si>
  <si>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</si>
  <si>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</si>
  <si>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</si>
  <si>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</si>
  <si>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</si>
  <si>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</si>
  <si>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</si>
  <si>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</si>
  <si>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</si>
  <si>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</si>
  <si>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</si>
  <si>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</si>
  <si>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</si>
  <si>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</si>
  <si>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</si>
  <si>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</si>
  <si>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</si>
  <si>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</si>
  <si>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</si>
  <si>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</si>
  <si>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</si>
  <si>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</si>
  <si>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</si>
  <si>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</si>
  <si>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</si>
  <si>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</si>
  <si>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</si>
  <si>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</si>
  <si>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</si>
  <si>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</si>
  <si>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</si>
  <si>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</si>
  <si>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</si>
  <si>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</si>
  <si>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</si>
  <si>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</si>
  <si>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</si>
  <si>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</si>
  <si>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</si>
  <si>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</si>
  <si>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</si>
  <si>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</si>
  <si>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</si>
  <si>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</si>
  <si>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</si>
  <si>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</si>
  <si>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</si>
  <si>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</si>
  <si>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</si>
  <si>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</si>
  <si>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</si>
  <si>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</si>
  <si>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</si>
  <si>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</si>
  <si>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</si>
  <si>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</si>
  <si>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</si>
  <si>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</si>
  <si>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</si>
  <si>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</si>
  <si>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</si>
  <si>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</si>
  <si>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</si>
  <si>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</si>
  <si>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</si>
  <si>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</si>
  <si>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</si>
  <si>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</si>
  <si>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</si>
  <si>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</si>
  <si>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</si>
  <si>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</si>
  <si>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</si>
  <si>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</si>
  <si>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</si>
  <si>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</si>
  <si>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</si>
  <si>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</si>
  <si>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</si>
  <si>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</si>
  <si>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</si>
  <si>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</si>
  <si>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</si>
  <si>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</si>
  <si>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</si>
  <si>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</si>
  <si>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</si>
  <si>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</si>
  <si>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</si>
  <si>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</si>
  <si>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</si>
  <si>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</si>
  <si>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</si>
  <si>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</si>
  <si>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</si>
  <si>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</si>
  <si>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</si>
  <si>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</si>
  <si>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</si>
  <si>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</si>
  <si>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</si>
  <si>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</si>
  <si>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</si>
  <si>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</si>
  <si>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</si>
  <si>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</si>
  <si>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</si>
  <si>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</si>
  <si>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</si>
  <si>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</si>
  <si>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</si>
  <si>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</si>
  <si>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</si>
  <si>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</si>
  <si>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</si>
  <si>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</si>
  <si>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</si>
  <si>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</si>
  <si>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</si>
  <si>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</si>
  <si>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</si>
  <si>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</si>
  <si>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</si>
  <si>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</si>
  <si>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</si>
  <si>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</si>
  <si>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</si>
  <si>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</si>
  <si>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</si>
  <si>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</si>
  <si>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</si>
  <si>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</si>
  <si>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</si>
  <si>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</si>
  <si>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</si>
  <si>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</si>
  <si>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</si>
  <si>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</si>
  <si>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</si>
  <si>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</si>
  <si>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</si>
  <si>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</si>
  <si>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</si>
  <si>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</si>
  <si>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</si>
  <si>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</si>
  <si>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</si>
  <si>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</si>
  <si>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</si>
  <si>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</si>
  <si>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</si>
  <si>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</si>
  <si>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</si>
  <si>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</si>
  <si>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</si>
  <si>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</si>
  <si>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</si>
  <si>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</si>
  <si>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</si>
  <si>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</si>
  <si>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</si>
  <si>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</si>
  <si>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</si>
  <si>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</si>
  <si>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</si>
  <si>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</si>
  <si>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</si>
  <si>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</si>
  <si>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</si>
  <si>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</si>
  <si>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</si>
  <si>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</si>
  <si>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</si>
  <si>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</si>
  <si>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</si>
  <si>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</si>
  <si>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</si>
  <si>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</si>
  <si>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</si>
  <si>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</si>
  <si>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</si>
  <si>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</si>
  <si>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</si>
  <si>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</si>
  <si>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</si>
  <si>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</si>
  <si>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</si>
  <si>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</si>
  <si>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</si>
  <si>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</si>
  <si>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</si>
  <si>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</si>
  <si>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</si>
  <si>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</si>
  <si>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</si>
  <si>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</si>
  <si>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</si>
  <si>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</si>
  <si>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</si>
  <si>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</si>
  <si>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</si>
  <si>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</si>
  <si>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</si>
  <si>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</si>
  <si>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</si>
  <si>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</si>
  <si>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</si>
  <si>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</si>
  <si>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</si>
  <si>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</si>
  <si>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</si>
  <si>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</si>
  <si>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</si>
  <si>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</si>
  <si>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</si>
  <si>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</si>
  <si>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</si>
  <si>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</si>
  <si>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</si>
  <si>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</si>
  <si>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</si>
  <si>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</si>
  <si>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</si>
  <si>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</si>
  <si>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</si>
  <si>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</si>
  <si>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</si>
  <si>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</si>
  <si>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</si>
  <si>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</si>
  <si>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</si>
  <si>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</si>
  <si>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</si>
  <si>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</si>
  <si>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</si>
  <si>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</si>
  <si>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</si>
  <si>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</si>
  <si>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</si>
  <si>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</si>
  <si>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</si>
  <si>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</si>
  <si>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</si>
  <si>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</si>
  <si>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</si>
  <si>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</si>
  <si>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</si>
  <si>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</si>
  <si>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</si>
  <si>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</si>
  <si>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</si>
  <si>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</si>
  <si>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</si>
  <si>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</si>
  <si>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</si>
  <si>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</si>
  <si>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</si>
  <si>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</si>
  <si>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</si>
  <si>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</si>
  <si>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</si>
  <si>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</si>
  <si>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</si>
  <si>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</si>
  <si>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</si>
  <si>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</si>
  <si>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</si>
  <si>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</si>
  <si>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</si>
  <si>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</si>
  <si>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</si>
  <si>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</si>
  <si>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</si>
  <si>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</si>
  <si>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</si>
  <si>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</si>
  <si>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</si>
  <si>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</si>
  <si>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</si>
  <si>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</si>
  <si>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</si>
  <si>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</si>
  <si>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</si>
  <si>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</si>
  <si>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</si>
  <si>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</si>
  <si>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</si>
  <si>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</si>
  <si>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</si>
  <si>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</si>
  <si>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</si>
  <si>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</si>
  <si>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</si>
  <si>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</si>
  <si>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</si>
  <si>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</si>
  <si>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</si>
  <si>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</si>
  <si>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</si>
  <si>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</si>
  <si>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</si>
  <si>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</si>
  <si>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</si>
  <si>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</si>
  <si>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</si>
  <si>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</si>
  <si>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</si>
  <si>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</si>
  <si>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</si>
  <si>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</si>
  <si>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</si>
  <si>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</si>
  <si>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</si>
  <si>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</si>
  <si>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</si>
  <si>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</si>
  <si>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</si>
  <si>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</si>
  <si>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</si>
  <si>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</si>
  <si>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</si>
  <si>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</si>
  <si>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</si>
  <si>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</si>
  <si>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</si>
  <si>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</si>
  <si>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</si>
  <si>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</si>
  <si>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</si>
  <si>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</si>
  <si>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</si>
  <si>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</si>
  <si>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</si>
  <si>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</si>
  <si>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</si>
  <si>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</si>
  <si>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</si>
  <si>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</si>
  <si>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</si>
  <si>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</si>
  <si>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</si>
  <si>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</si>
  <si>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</si>
  <si>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</si>
  <si>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</si>
  <si>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</si>
  <si>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</si>
  <si>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</si>
  <si>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</si>
  <si>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</si>
  <si>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</si>
  <si>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</si>
  <si>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</si>
  <si>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</si>
  <si>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</si>
  <si>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</si>
  <si>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</si>
  <si>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</si>
  <si>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</si>
  <si>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</si>
  <si>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</si>
  <si>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</si>
  <si>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</si>
  <si>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</si>
  <si>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</si>
  <si>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</si>
  <si>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</si>
  <si>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</si>
  <si>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</si>
  <si>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</si>
  <si>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</si>
  <si>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</si>
  <si>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</si>
  <si>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</si>
  <si>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</si>
  <si>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</si>
  <si>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</si>
  <si>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</si>
  <si>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</si>
  <si>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</si>
  <si>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</si>
  <si>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</si>
  <si>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</si>
  <si>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</si>
  <si>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</si>
  <si>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</si>
  <si>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</si>
  <si>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</si>
  <si>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</si>
  <si>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</si>
  <si>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</si>
  <si>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</si>
  <si>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</si>
  <si>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</si>
  <si>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</si>
  <si>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</si>
  <si>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</si>
  <si>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</si>
  <si>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</si>
  <si>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</si>
  <si>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</si>
  <si>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</si>
  <si>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</si>
  <si>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</si>
  <si>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</si>
  <si>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</si>
  <si>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</si>
  <si>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</si>
  <si>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</si>
  <si>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</si>
  <si>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</si>
  <si>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</si>
  <si>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</si>
  <si>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</si>
  <si>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</si>
  <si>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</si>
  <si>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</si>
  <si>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</si>
  <si>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</si>
  <si>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</si>
  <si>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</si>
  <si>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</si>
  <si>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</si>
  <si>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</si>
  <si>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</si>
  <si>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</si>
  <si>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</si>
  <si>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</si>
  <si>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</si>
  <si>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</si>
  <si>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</si>
  <si>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</si>
  <si>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</si>
  <si>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</si>
  <si>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</si>
  <si>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</si>
  <si>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</si>
  <si>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</si>
  <si>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</si>
  <si>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</si>
  <si>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</si>
  <si>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</si>
  <si>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</si>
  <si>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</si>
  <si>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</si>
  <si>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</si>
  <si>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</si>
  <si>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</si>
  <si>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</si>
  <si>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</si>
  <si>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</si>
  <si>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</si>
  <si>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</si>
  <si>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</si>
  <si>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</si>
  <si>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</si>
  <si>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</si>
  <si>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</si>
  <si>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</si>
  <si>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</si>
  <si>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</si>
  <si>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</si>
  <si>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</si>
  <si>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</si>
  <si>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</si>
  <si>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</si>
  <si>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</si>
  <si>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</si>
  <si>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</si>
  <si>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</si>
  <si>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</si>
  <si>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</si>
  <si>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</si>
  <si>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</si>
  <si>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</si>
  <si>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</si>
  <si>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</si>
  <si>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</si>
  <si>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</si>
  <si>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</si>
  <si>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</si>
  <si>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</si>
  <si>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</si>
  <si>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</si>
  <si>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</si>
  <si>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</si>
  <si>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</si>
  <si>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</si>
  <si>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</si>
  <si>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</si>
  <si>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</si>
  <si>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</si>
  <si>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</si>
  <si>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</si>
  <si>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</si>
  <si>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</si>
  <si>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</si>
  <si>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</si>
  <si>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</si>
  <si>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</si>
  <si>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</si>
  <si>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</si>
  <si>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</si>
  <si>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</si>
  <si>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</si>
  <si>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</si>
  <si>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</si>
  <si>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</si>
  <si>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</si>
  <si>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</si>
  <si>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</si>
  <si>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</si>
  <si>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</si>
  <si>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</si>
  <si>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</si>
  <si>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</si>
  <si>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</si>
  <si>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</si>
  <si>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</si>
  <si>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</si>
  <si>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</si>
  <si>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</si>
  <si>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</si>
  <si>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</si>
  <si>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</si>
  <si>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</si>
  <si>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</si>
  <si>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</si>
  <si>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</si>
  <si>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</si>
  <si>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</si>
  <si>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</si>
  <si>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</si>
  <si>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</si>
  <si>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</si>
  <si>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</si>
  <si>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</si>
  <si>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</si>
  <si>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</si>
  <si>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</si>
  <si>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</si>
  <si>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</si>
  <si>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</si>
  <si>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</si>
  <si>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</si>
  <si>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</si>
  <si>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</si>
  <si>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</si>
  <si>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</si>
  <si>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</si>
  <si>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</si>
  <si>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</si>
  <si>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</si>
  <si>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</si>
  <si>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</si>
  <si>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</si>
  <si>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</si>
  <si>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</si>
  <si>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</si>
  <si>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</si>
  <si>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</si>
  <si>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</si>
  <si>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</si>
  <si>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</si>
  <si>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</si>
  <si>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</si>
  <si>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</si>
  <si>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</si>
  <si>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</si>
  <si>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</si>
  <si>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</si>
  <si>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</si>
  <si>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</si>
  <si>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</si>
  <si>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</si>
  <si>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</si>
  <si>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</si>
  <si>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</si>
  <si>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</si>
  <si>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</si>
  <si>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</si>
  <si>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</si>
  <si>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</si>
  <si>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</si>
  <si>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</si>
  <si>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</si>
  <si>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</si>
  <si>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</si>
  <si>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</si>
  <si>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</si>
  <si>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</si>
  <si>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</si>
  <si>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</si>
  <si>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</si>
  <si>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</si>
  <si>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</si>
  <si>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</si>
  <si>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</si>
  <si>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</si>
  <si>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</si>
  <si>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</si>
  <si>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</si>
  <si>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</si>
  <si>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</si>
  <si>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</si>
  <si>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</si>
  <si>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</si>
  <si>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</si>
  <si>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</si>
  <si>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</si>
  <si>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</si>
  <si>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</si>
  <si>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</si>
  <si>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</si>
  <si>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</si>
  <si>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</si>
  <si>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</si>
  <si>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</si>
  <si>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</si>
  <si>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</si>
  <si>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</si>
  <si>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</si>
  <si>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</si>
  <si>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</si>
  <si>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</si>
  <si>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</si>
  <si>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</si>
  <si>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</si>
  <si>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</si>
  <si>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</si>
  <si>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</si>
  <si>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</si>
  <si>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</si>
  <si>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</si>
  <si>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</si>
  <si>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</si>
  <si>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</si>
  <si>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</si>
  <si>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</si>
  <si>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</si>
  <si>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</si>
  <si>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</si>
  <si>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</si>
  <si>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</si>
  <si>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</si>
  <si>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</si>
  <si>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</si>
  <si>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</si>
  <si>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</si>
  <si>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</si>
  <si>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</si>
  <si>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</si>
  <si>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</si>
  <si>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</si>
  <si>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</si>
  <si>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</si>
  <si>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</si>
  <si>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</si>
  <si>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</si>
  <si>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</si>
  <si>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</si>
  <si>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</si>
  <si>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</si>
  <si>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</si>
  <si>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</si>
  <si>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</si>
  <si>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</si>
  <si>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</si>
  <si>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</si>
  <si>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</si>
  <si>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</si>
  <si>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</si>
  <si>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</si>
  <si>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</si>
  <si>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</si>
  <si>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</si>
  <si>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</si>
  <si>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</si>
  <si>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</si>
  <si>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</si>
  <si>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</si>
  <si>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</si>
  <si>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</si>
  <si>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</si>
  <si>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</si>
  <si>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</si>
  <si>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</si>
  <si>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</si>
  <si>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</si>
  <si>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</si>
  <si>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</si>
  <si>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</si>
  <si>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</si>
  <si>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</si>
  <si>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</si>
  <si>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</si>
  <si>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</si>
  <si>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</si>
  <si>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</si>
  <si>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</si>
  <si>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</si>
  <si>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</si>
  <si>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</si>
  <si>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</si>
  <si>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</si>
  <si>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</si>
  <si>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</si>
  <si>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</si>
  <si>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</si>
  <si>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</si>
  <si>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</si>
  <si>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</si>
  <si>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</si>
  <si>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</si>
  <si>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</si>
  <si>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</si>
  <si>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</si>
  <si>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</si>
  <si>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</si>
  <si>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</si>
  <si>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</si>
  <si>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</si>
  <si>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</si>
  <si>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</si>
  <si>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</si>
  <si>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</si>
  <si>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</si>
  <si>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</si>
  <si>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</si>
  <si>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</si>
  <si>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</si>
  <si>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</si>
  <si>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</si>
  <si>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</si>
  <si>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</si>
  <si>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</si>
  <si>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</si>
  <si>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</si>
  <si>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</si>
  <si>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</si>
  <si>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</si>
  <si>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</si>
  <si>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</si>
  <si>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</si>
  <si>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</si>
  <si>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</si>
  <si>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</si>
  <si>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</si>
  <si>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</si>
  <si>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</si>
  <si>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</si>
  <si>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</si>
  <si>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</si>
  <si>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</si>
  <si>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</si>
  <si>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</si>
  <si>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</si>
  <si>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</si>
  <si>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</si>
  <si>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</si>
  <si>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</si>
  <si>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</si>
  <si>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</si>
  <si>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</si>
  <si>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</si>
  <si>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</si>
  <si>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</si>
  <si>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</si>
  <si>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</si>
  <si>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</si>
  <si>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</si>
  <si>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</si>
  <si>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</si>
  <si>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</si>
  <si>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</si>
  <si>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</si>
  <si>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</si>
  <si>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</si>
  <si>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</si>
  <si>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</si>
  <si>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</si>
  <si>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</si>
  <si>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</si>
  <si>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</si>
  <si>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</si>
  <si>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</si>
  <si>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</si>
  <si>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</si>
  <si>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</si>
  <si>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</si>
  <si>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</si>
  <si>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</si>
  <si>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</si>
  <si>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</si>
  <si>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</si>
  <si>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</si>
  <si>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</si>
  <si>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</si>
  <si>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</si>
  <si>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</si>
  <si>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</si>
  <si>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</si>
  <si>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</si>
  <si>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</si>
  <si>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</si>
  <si>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</si>
  <si>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</si>
  <si>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</si>
  <si>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</si>
  <si>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</si>
  <si>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</si>
  <si>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</si>
  <si>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</si>
  <si>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</si>
  <si>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</si>
  <si>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</si>
  <si>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</si>
  <si>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</si>
  <si>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</si>
  <si>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</si>
  <si>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</si>
  <si>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</si>
  <si>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</si>
  <si>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</si>
  <si>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</si>
  <si>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</si>
  <si>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</si>
  <si>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</si>
  <si>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</si>
  <si>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</si>
  <si>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</si>
  <si>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</si>
  <si>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</si>
  <si>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</si>
  <si>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</si>
  <si>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</si>
  <si>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</si>
  <si>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</si>
  <si>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</si>
  <si>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</si>
  <si>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</si>
  <si>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</si>
  <si>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</si>
  <si>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</si>
  <si>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</si>
  <si>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</si>
  <si>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</si>
  <si>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</si>
  <si>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</si>
  <si>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</si>
  <si>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</si>
  <si>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</si>
  <si>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</si>
  <si>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</si>
  <si>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</si>
  <si>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</si>
  <si>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</si>
  <si>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</si>
  <si>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</si>
  <si>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</si>
  <si>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</si>
  <si>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</si>
  <si>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</si>
  <si>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</si>
  <si>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</si>
  <si>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</si>
  <si>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</si>
  <si>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</si>
  <si>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</si>
  <si>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</si>
  <si>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</si>
  <si>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</si>
  <si>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</si>
  <si>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</si>
  <si>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</si>
  <si>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</si>
  <si>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</si>
  <si>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</si>
  <si>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</si>
  <si>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</si>
  <si>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</si>
  <si>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</si>
  <si>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</si>
  <si>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</si>
  <si>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</si>
  <si>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</si>
  <si>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</si>
  <si>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</si>
  <si>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</si>
  <si>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</si>
  <si>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</si>
  <si>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</si>
  <si>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</si>
  <si>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</si>
  <si>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</si>
  <si>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</si>
  <si>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</si>
  <si>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</si>
  <si>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</si>
  <si>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</si>
  <si>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</si>
  <si>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</si>
  <si>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</si>
  <si>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</si>
  <si>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</si>
  <si>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</si>
  <si>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</si>
  <si>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</si>
  <si>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</si>
  <si>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</si>
  <si>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</si>
  <si>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</si>
  <si>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</si>
  <si>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</si>
  <si>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</si>
  <si>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</si>
  <si>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</si>
  <si>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</si>
  <si>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</si>
  <si>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</si>
  <si>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</si>
  <si>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</si>
  <si>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</si>
  <si>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</si>
  <si>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</si>
  <si>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</si>
  <si>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</si>
  <si>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</si>
  <si>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</si>
  <si>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</si>
  <si>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</si>
  <si>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</si>
  <si>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</si>
  <si>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</si>
  <si>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</si>
  <si>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</si>
  <si>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</si>
  <si>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</si>
  <si>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</si>
  <si>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</si>
  <si>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</si>
  <si>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</si>
  <si>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</si>
  <si>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</si>
  <si>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</si>
  <si>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</si>
  <si>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</si>
  <si>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</si>
  <si>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</si>
  <si>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</si>
  <si>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</si>
  <si>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</si>
  <si>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</si>
  <si>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</si>
  <si>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</si>
  <si>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</si>
  <si>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</si>
  <si>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</si>
  <si>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</si>
  <si>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</si>
  <si>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</si>
  <si>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</si>
  <si>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</si>
  <si>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</si>
  <si>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</si>
  <si>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</si>
  <si>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</si>
  <si>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</si>
  <si>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</si>
  <si>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</si>
  <si>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</si>
  <si>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</si>
  <si>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</si>
  <si>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</si>
  <si>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</si>
  <si>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</si>
  <si>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</si>
  <si>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</si>
  <si>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</si>
  <si>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</si>
  <si>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</si>
  <si>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</si>
  <si>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</si>
  <si>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</si>
  <si>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</si>
  <si>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</si>
  <si>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</si>
  <si>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</si>
  <si>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</si>
  <si>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</si>
  <si>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</si>
  <si>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</si>
  <si>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</si>
  <si>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</si>
  <si>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</si>
  <si>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</si>
  <si>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</si>
  <si>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</si>
  <si>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</si>
  <si>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</si>
  <si>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</si>
  <si>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</si>
  <si>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</si>
  <si>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</si>
  <si>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</si>
  <si>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</si>
  <si>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</si>
  <si>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</si>
  <si>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</si>
  <si>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</si>
  <si>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</si>
  <si>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</si>
  <si>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</si>
  <si>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</si>
  <si>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</si>
  <si>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</si>
  <si>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</si>
  <si>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</si>
  <si>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</si>
  <si>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</si>
  <si>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</si>
  <si>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</si>
  <si>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</si>
  <si>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</si>
  <si>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</si>
  <si>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</si>
  <si>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</si>
  <si>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</si>
  <si>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</si>
  <si>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</si>
  <si>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</si>
  <si>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</si>
  <si>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</si>
  <si>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</si>
  <si>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</si>
  <si>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</si>
  <si>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</si>
  <si>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</si>
  <si>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</si>
  <si>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</si>
  <si>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</si>
  <si>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</si>
  <si>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</si>
  <si>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</si>
  <si>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</si>
  <si>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</si>
  <si>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</si>
  <si>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</si>
  <si>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</si>
  <si>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</si>
  <si>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</si>
  <si>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</si>
  <si>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</si>
  <si>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</si>
  <si>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</si>
  <si>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</si>
  <si>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</si>
  <si>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</si>
  <si>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</si>
  <si>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</si>
  <si>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</si>
  <si>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</si>
  <si>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</si>
  <si>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</si>
  <si>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</si>
  <si>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</si>
  <si>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</si>
  <si>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</si>
  <si>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</si>
  <si>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</si>
  <si>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</si>
  <si>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</si>
  <si>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</si>
  <si>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</si>
  <si>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</si>
  <si>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</si>
  <si>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</si>
  <si>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</si>
  <si>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</si>
  <si>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</si>
  <si>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</si>
  <si>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</si>
  <si>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</si>
  <si>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</si>
  <si>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</si>
  <si>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</si>
  <si>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</si>
  <si>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</si>
  <si>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</si>
  <si>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</si>
  <si>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</si>
  <si>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</si>
  <si>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</si>
  <si>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</si>
  <si>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</si>
  <si>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</si>
  <si>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</si>
  <si>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</si>
  <si>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</si>
  <si>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</si>
  <si>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</si>
  <si>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</si>
  <si>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</si>
  <si>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</si>
  <si>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</si>
  <si>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</si>
  <si>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</si>
  <si>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</si>
  <si>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</si>
  <si>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</si>
  <si>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</si>
  <si>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</si>
  <si>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</si>
  <si>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</si>
  <si>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</si>
  <si>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</si>
  <si>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</si>
  <si>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</si>
  <si>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</si>
  <si>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</si>
  <si>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</si>
  <si>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</si>
  <si>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</si>
  <si>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</si>
  <si>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</si>
  <si>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</si>
  <si>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</si>
  <si>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</si>
  <si>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</si>
  <si>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</si>
  <si>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</si>
  <si>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</si>
  <si>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</si>
  <si>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</si>
  <si>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</si>
  <si>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</si>
  <si>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</si>
  <si>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</si>
  <si>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</si>
  <si>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</si>
  <si>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</si>
  <si>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</si>
  <si>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</si>
  <si>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</si>
  <si>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</si>
  <si>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</si>
  <si>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</si>
  <si>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</si>
  <si>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</si>
  <si>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</si>
  <si>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</si>
  <si>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</si>
  <si>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</si>
  <si>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</si>
  <si>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</si>
  <si>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</si>
  <si>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</si>
  <si>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</si>
  <si>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</si>
  <si>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</si>
  <si>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</si>
  <si>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</si>
  <si>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</si>
  <si>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</si>
  <si>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</si>
  <si>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</si>
  <si>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</si>
  <si>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</si>
  <si>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</si>
  <si>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</si>
  <si>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</si>
  <si>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</si>
  <si>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</si>
  <si>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</si>
  <si>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</si>
  <si>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</si>
  <si>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</si>
  <si>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</si>
  <si>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</si>
  <si>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</si>
  <si>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</si>
  <si>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</si>
  <si>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</si>
  <si>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</si>
  <si>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</si>
  <si>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</si>
  <si>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</si>
  <si>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</si>
  <si>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</si>
  <si>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</si>
  <si>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</si>
  <si>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</si>
  <si>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</si>
  <si>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</si>
  <si>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</si>
  <si>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</si>
  <si>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</si>
  <si>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</si>
  <si>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</si>
  <si>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</si>
  <si>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</si>
  <si>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</si>
  <si>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</si>
  <si>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</si>
  <si>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</si>
  <si>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</si>
  <si>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</si>
  <si>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</si>
  <si>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</si>
  <si>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</si>
  <si>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</si>
  <si>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</si>
  <si>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</si>
  <si>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</si>
  <si>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</si>
  <si>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</si>
  <si>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</si>
  <si>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</si>
  <si>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</si>
  <si>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</si>
  <si>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</si>
  <si>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</si>
  <si>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</si>
  <si>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</si>
  <si>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</si>
  <si>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</si>
  <si>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</si>
  <si>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</si>
  <si>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</si>
  <si>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</si>
  <si>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</si>
  <si>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</si>
  <si>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</si>
  <si>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</si>
  <si>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</si>
  <si>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</si>
  <si>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</si>
  <si>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</si>
  <si>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</si>
  <si>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</si>
  <si>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</si>
  <si>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</si>
  <si>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</si>
  <si>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</si>
  <si>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</si>
  <si>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</si>
  <si>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</si>
  <si>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</si>
  <si>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</si>
  <si>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</si>
  <si>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</si>
  <si>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</si>
  <si>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</si>
  <si>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</si>
  <si>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</si>
  <si>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</si>
  <si>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</si>
  <si>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</si>
  <si>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</si>
  <si>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</si>
  <si>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</si>
  <si>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</si>
  <si>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</si>
  <si>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</si>
  <si>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</si>
  <si>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</si>
  <si>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</si>
  <si>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</si>
  <si>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</si>
  <si>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</si>
  <si>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</si>
  <si>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</si>
  <si>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</si>
  <si>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</si>
  <si>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</si>
  <si>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</si>
  <si>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</si>
  <si>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</si>
  <si>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</si>
  <si>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</si>
  <si>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</si>
  <si>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</si>
  <si>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</si>
  <si>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</si>
  <si>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</si>
  <si>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</si>
  <si>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</si>
  <si>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</si>
  <si>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</si>
  <si>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</si>
  <si>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</si>
  <si>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</si>
  <si>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</si>
  <si>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</si>
  <si>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</si>
  <si>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</si>
  <si>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</si>
  <si>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</si>
  <si>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</si>
  <si>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</si>
  <si>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</si>
  <si>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</si>
  <si>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</si>
  <si>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</si>
  <si>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</si>
  <si>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</si>
  <si>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</si>
  <si>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</si>
  <si>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</si>
  <si>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</si>
  <si>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</si>
  <si>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</si>
  <si>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</si>
  <si>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</si>
  <si>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</si>
  <si>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</si>
  <si>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</si>
  <si>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</si>
  <si>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</si>
  <si>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</si>
  <si>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</si>
  <si>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</si>
  <si>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</si>
  <si>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</si>
  <si>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</si>
  <si>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</si>
  <si>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</si>
  <si>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</si>
  <si>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</si>
  <si>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</si>
  <si>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</si>
  <si>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</si>
  <si>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</si>
  <si>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</si>
  <si>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</si>
  <si>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</si>
  <si>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</si>
  <si>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</si>
  <si>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</si>
  <si>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</si>
  <si>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</si>
  <si>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</si>
  <si>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</si>
  <si>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</si>
  <si>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</si>
  <si>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</si>
  <si>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</si>
  <si>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</si>
  <si>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</si>
  <si>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</si>
  <si>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</si>
  <si>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</si>
  <si>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</si>
  <si>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</si>
  <si>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</si>
  <si>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</si>
  <si>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</si>
  <si>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</si>
  <si>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</si>
  <si>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</si>
  <si>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</si>
  <si>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</si>
  <si>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</si>
  <si>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</si>
  <si>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</si>
  <si>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</si>
  <si>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</si>
  <si>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</si>
  <si>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</si>
  <si>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</si>
  <si>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</si>
  <si>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</si>
  <si>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</si>
  <si>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</si>
  <si>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</si>
  <si>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</si>
  <si>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</si>
  <si>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</si>
  <si>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</si>
  <si>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</si>
  <si>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</si>
  <si>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</si>
  <si>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</si>
  <si>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</si>
  <si>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</si>
  <si>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</si>
  <si>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</si>
  <si>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</si>
  <si>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</si>
  <si>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</si>
  <si>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</si>
  <si>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</si>
  <si>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</si>
  <si>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</si>
  <si>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</si>
  <si>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</si>
  <si>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</si>
  <si>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</si>
  <si>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</si>
  <si>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</si>
  <si>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</si>
  <si>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</si>
  <si>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</si>
  <si>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</si>
  <si>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</si>
  <si>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</si>
  <si>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</si>
  <si>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</si>
  <si>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</si>
  <si>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</si>
  <si>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</si>
  <si>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</si>
  <si>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</si>
  <si>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</si>
  <si>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</si>
  <si>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</si>
  <si>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</si>
  <si>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</si>
  <si>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</si>
  <si>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</si>
  <si>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</si>
  <si>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</si>
  <si>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</si>
  <si>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</si>
  <si>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</si>
  <si>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</si>
  <si>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</si>
  <si>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</si>
  <si>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</si>
  <si>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</si>
  <si>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</si>
  <si>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</si>
  <si>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</si>
  <si>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</si>
  <si>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</si>
  <si>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</si>
  <si>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</si>
  <si>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</si>
  <si>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</si>
  <si>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</si>
  <si>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</si>
  <si>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</si>
  <si>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</si>
  <si>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</si>
  <si>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</si>
  <si>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</si>
  <si>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</si>
  <si>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</si>
  <si>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</si>
  <si>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</si>
  <si>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</si>
  <si>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</si>
  <si>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</si>
  <si>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</si>
  <si>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</si>
  <si>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</si>
  <si>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</si>
  <si>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</si>
  <si>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</si>
  <si>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</si>
  <si>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</si>
  <si>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</si>
  <si>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</si>
  <si>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</si>
  <si>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</si>
  <si>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</si>
  <si>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</si>
  <si>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</si>
  <si>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</si>
  <si>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</si>
  <si>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</si>
  <si>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</si>
  <si>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</si>
  <si>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</si>
  <si>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</si>
  <si>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</si>
  <si>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</si>
  <si>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</si>
  <si>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</si>
  <si>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</si>
  <si>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</si>
  <si>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</si>
  <si>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</si>
  <si>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</si>
  <si>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</si>
  <si>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</si>
  <si>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</si>
  <si>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</si>
  <si>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</si>
  <si>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</si>
  <si>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</si>
  <si>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</si>
  <si>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</si>
  <si>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</si>
  <si>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</si>
  <si>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</si>
  <si>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</si>
  <si>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</si>
  <si>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</si>
  <si>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</si>
  <si>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</si>
  <si>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</si>
  <si>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</si>
  <si>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</si>
  <si>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</si>
  <si>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</si>
  <si>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</si>
  <si>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</si>
  <si>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</si>
  <si>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</si>
  <si>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</si>
  <si>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</si>
  <si>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</si>
  <si>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</si>
  <si>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</si>
  <si>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</si>
  <si>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</si>
  <si>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</si>
  <si>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</si>
  <si>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</si>
  <si>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</si>
  <si>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</si>
  <si>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</si>
  <si>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</si>
  <si>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</si>
  <si>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</si>
  <si>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</si>
  <si>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</si>
  <si>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</si>
  <si>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</si>
  <si>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</si>
  <si>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</si>
  <si>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</si>
  <si>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</si>
  <si>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</si>
  <si>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</si>
  <si>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</si>
  <si>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</si>
  <si>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</si>
  <si>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</si>
  <si>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</si>
  <si>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</si>
  <si>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</si>
  <si>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</si>
  <si>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</si>
  <si>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</si>
  <si>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</si>
  <si>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</si>
  <si>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</si>
  <si>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</si>
  <si>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</si>
  <si>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</si>
  <si>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</si>
  <si>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</si>
  <si>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</si>
  <si>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</si>
  <si>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</si>
  <si>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</si>
  <si>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</si>
  <si>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</si>
  <si>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</si>
  <si>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</si>
  <si>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</si>
  <si>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</si>
  <si>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</si>
  <si>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</si>
  <si>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</si>
  <si>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</si>
  <si>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</si>
  <si>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</si>
  <si>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</si>
  <si>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</si>
  <si>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</si>
  <si>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</si>
  <si>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</si>
  <si>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</si>
  <si>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</si>
  <si>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</si>
  <si>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</si>
  <si>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</si>
  <si>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</si>
  <si>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</si>
  <si>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</si>
  <si>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</si>
  <si>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</si>
  <si>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</si>
  <si>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</si>
  <si>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</si>
  <si>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</si>
  <si>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</si>
  <si>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</si>
  <si>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</si>
  <si>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</si>
  <si>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</si>
  <si>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</si>
  <si>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</si>
  <si>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</si>
  <si>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</si>
  <si>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</si>
  <si>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</si>
  <si>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</si>
  <si>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</si>
  <si>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</si>
  <si>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</si>
  <si>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</si>
  <si>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</si>
  <si>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</si>
  <si>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</si>
  <si>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</si>
  <si>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</si>
  <si>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</si>
  <si>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</si>
  <si>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</si>
  <si>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</si>
  <si>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</si>
  <si>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</si>
  <si>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</si>
  <si>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</si>
  <si>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</si>
  <si>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</si>
  <si>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</si>
  <si>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</si>
  <si>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</si>
  <si>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</si>
  <si>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</si>
  <si>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</si>
  <si>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</si>
  <si>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</si>
  <si>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</si>
  <si>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</si>
  <si>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</si>
  <si>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</si>
  <si>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</si>
  <si>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</si>
  <si>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</si>
  <si>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</si>
  <si>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</si>
  <si>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</si>
  <si>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</si>
  <si>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</si>
  <si>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</si>
  <si>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</si>
  <si>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</si>
  <si>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</si>
  <si>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</si>
  <si>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</si>
  <si>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</si>
  <si>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</si>
  <si>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</si>
  <si>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</si>
  <si>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</si>
  <si>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</si>
  <si>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</si>
  <si>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</si>
  <si>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</si>
  <si>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</si>
  <si>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</si>
  <si>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</si>
  <si>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</si>
  <si>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</si>
  <si>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</si>
  <si>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</si>
  <si>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</si>
  <si>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</si>
  <si>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</si>
  <si>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</si>
  <si>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</si>
  <si>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</si>
  <si>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</si>
  <si>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</si>
  <si>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</si>
  <si>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</si>
  <si>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</si>
  <si>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</si>
  <si>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</si>
  <si>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</si>
  <si>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</si>
  <si>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</si>
  <si>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</si>
  <si>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</si>
  <si>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</si>
  <si>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</si>
  <si>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</si>
  <si>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</si>
  <si>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</si>
  <si>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</si>
  <si>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</si>
  <si>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</si>
  <si>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</si>
  <si>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</si>
  <si>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</si>
  <si>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</si>
  <si>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</si>
  <si>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</si>
  <si>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</si>
  <si>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</si>
  <si>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</si>
  <si>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</si>
  <si>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</si>
  <si>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</si>
  <si>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</si>
  <si>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</si>
  <si>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</si>
  <si>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</si>
  <si>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</si>
  <si>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</si>
  <si>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</si>
  <si>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</si>
  <si>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</si>
  <si>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</si>
  <si>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</si>
  <si>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</si>
  <si>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</si>
  <si>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</si>
  <si>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</si>
  <si>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</si>
  <si>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</si>
  <si>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</si>
  <si>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</si>
  <si>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</si>
  <si>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</si>
  <si>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</si>
  <si>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</si>
  <si>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</si>
  <si>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</si>
  <si>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</si>
  <si>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</si>
  <si>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</si>
  <si>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</si>
  <si>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</si>
  <si>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</si>
  <si>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</si>
  <si>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</si>
  <si>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</si>
  <si>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</si>
  <si>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</si>
  <si>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</si>
  <si>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</si>
  <si>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</si>
  <si>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</si>
  <si>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</si>
  <si>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</si>
  <si>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</si>
  <si>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</si>
  <si>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</si>
  <si>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</si>
  <si>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</si>
  <si>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</si>
  <si>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</si>
  <si>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</si>
  <si>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</si>
  <si>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</si>
  <si>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</si>
  <si>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</si>
  <si>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</si>
  <si>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</si>
  <si>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</si>
  <si>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</si>
  <si>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</si>
  <si>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</si>
  <si>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</si>
  <si>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</si>
  <si>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</si>
  <si>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</si>
  <si>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</si>
  <si>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</si>
  <si>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</si>
  <si>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</si>
  <si>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</si>
  <si>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</si>
  <si>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</si>
  <si>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</si>
  <si>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</si>
  <si>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</si>
  <si>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</si>
  <si>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</si>
  <si>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</si>
  <si>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</si>
  <si>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</si>
  <si>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</si>
  <si>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</si>
  <si>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</si>
  <si>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</si>
  <si>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</si>
  <si>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</si>
  <si>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</si>
  <si>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</si>
  <si>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</si>
  <si>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</si>
  <si>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</si>
  <si>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</si>
  <si>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</si>
  <si>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</si>
  <si>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</si>
  <si>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</si>
  <si>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</si>
  <si>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</si>
  <si>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</si>
  <si>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</si>
  <si>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</si>
  <si>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</si>
  <si>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</si>
  <si>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</si>
  <si>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</si>
  <si>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</si>
  <si>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</si>
  <si>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</si>
  <si>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</si>
  <si>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</si>
  <si>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</si>
  <si>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</si>
  <si>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</si>
  <si>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</si>
  <si>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</si>
  <si>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</si>
  <si>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</si>
  <si>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</si>
  <si>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</si>
  <si>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</si>
  <si>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</si>
  <si>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</si>
  <si>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</si>
  <si>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</si>
  <si>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</si>
  <si>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</si>
  <si>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</si>
  <si>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</si>
  <si>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</si>
  <si>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</si>
  <si>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</si>
  <si>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</si>
  <si>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</si>
  <si>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</si>
  <si>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</si>
  <si>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</si>
  <si>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</si>
  <si>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</si>
  <si>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</si>
  <si>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</si>
  <si>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</si>
  <si>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</si>
  <si>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</si>
  <si>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</si>
  <si>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</si>
  <si>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</si>
  <si>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</si>
  <si>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</si>
  <si>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</si>
  <si>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</si>
  <si>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</si>
  <si>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</si>
  <si>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</si>
  <si>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</si>
  <si>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</si>
  <si>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</si>
  <si>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</si>
  <si>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</si>
  <si>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</si>
  <si>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</si>
  <si>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</si>
  <si>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</si>
  <si>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</si>
  <si>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</si>
  <si>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</si>
  <si>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</si>
  <si>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</si>
  <si>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</si>
  <si>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</si>
  <si>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</si>
  <si>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</si>
  <si>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</si>
  <si>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</si>
  <si>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</si>
  <si>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</si>
  <si>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</si>
  <si>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</si>
  <si>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</si>
  <si>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</si>
  <si>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</si>
  <si>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</si>
  <si>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</si>
  <si>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</si>
  <si>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</si>
  <si>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</si>
  <si>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</si>
  <si>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</si>
  <si>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</si>
  <si>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</si>
  <si>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</si>
  <si>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</si>
  <si>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</si>
  <si>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</si>
  <si>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</si>
  <si>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</si>
  <si>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</si>
  <si>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</si>
  <si>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</si>
  <si>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</si>
  <si>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</si>
  <si>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</si>
  <si>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</si>
  <si>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</si>
  <si>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</si>
  <si>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</si>
  <si>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</si>
  <si>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</si>
  <si>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</si>
  <si>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</si>
  <si>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</si>
  <si>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</si>
  <si>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</si>
  <si>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</si>
  <si>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</si>
  <si>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</si>
  <si>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</si>
  <si>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</si>
  <si>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</si>
  <si>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</si>
  <si>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</si>
  <si>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</si>
  <si>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</si>
  <si>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</si>
  <si>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</si>
  <si>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</si>
  <si>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</si>
  <si>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</si>
  <si>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</si>
  <si>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</si>
  <si>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</si>
  <si>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</si>
  <si>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</si>
  <si>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</si>
  <si>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</si>
  <si>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</si>
  <si>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</si>
  <si>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</si>
  <si>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</si>
  <si>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</si>
  <si>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</si>
  <si>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</si>
  <si>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</si>
  <si>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</si>
  <si>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</si>
  <si>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</si>
  <si>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</si>
  <si>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</si>
  <si>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</si>
  <si>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</si>
  <si>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</si>
  <si>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</si>
  <si>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</si>
  <si>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</si>
  <si>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</si>
  <si>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</si>
  <si>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</si>
  <si>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</si>
  <si>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</si>
  <si>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</si>
  <si>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</si>
  <si>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</si>
  <si>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</si>
  <si>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</si>
  <si>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</si>
  <si>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</si>
  <si>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</si>
  <si>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</si>
  <si>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</si>
  <si>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</si>
  <si>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</si>
  <si>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</si>
  <si>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</si>
  <si>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</si>
  <si>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</si>
  <si>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</si>
  <si>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</si>
  <si>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</si>
  <si>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</si>
  <si>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</si>
  <si>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</si>
  <si>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</si>
  <si>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</si>
  <si>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</si>
  <si>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</si>
  <si>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</si>
  <si>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</si>
  <si>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</si>
  <si>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</si>
  <si>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</si>
  <si>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</si>
  <si>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</si>
  <si>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</si>
  <si>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</si>
  <si>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</si>
  <si>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</si>
  <si>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</si>
  <si>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</si>
  <si>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</si>
  <si>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</si>
  <si>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</si>
  <si>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</si>
  <si>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</si>
  <si>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</si>
  <si>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</si>
  <si>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</si>
  <si>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</si>
  <si>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</si>
  <si>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</si>
  <si>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</si>
  <si>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</si>
  <si>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</si>
  <si>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</si>
  <si>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</si>
  <si>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</si>
  <si>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</si>
  <si>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</si>
  <si>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</si>
  <si>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</si>
  <si>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</si>
  <si>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</si>
  <si>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</si>
  <si>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</si>
  <si>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</si>
  <si>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</si>
  <si>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</si>
  <si>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</si>
  <si>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</si>
  <si>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</si>
  <si>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</si>
  <si>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</si>
  <si>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</si>
  <si>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</si>
  <si>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</si>
  <si>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</si>
  <si>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</si>
  <si>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</si>
  <si>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</si>
  <si>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</si>
  <si>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</si>
  <si>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</si>
  <si>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</si>
  <si>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</si>
  <si>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</si>
  <si>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</si>
  <si>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</si>
  <si>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</si>
  <si>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</si>
  <si>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</si>
  <si>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</si>
  <si>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</si>
  <si>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</si>
  <si>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</si>
  <si>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</si>
  <si>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</si>
  <si>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</si>
  <si>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</si>
  <si>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</si>
  <si>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</si>
  <si>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</si>
  <si>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</si>
  <si>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</si>
  <si>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</si>
  <si>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</si>
  <si>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</si>
  <si>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</si>
  <si>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</si>
  <si>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</si>
  <si>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</si>
  <si>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</si>
  <si>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</si>
  <si>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</si>
  <si>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</si>
  <si>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</si>
  <si>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</si>
  <si>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</si>
  <si>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</si>
  <si>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</si>
  <si>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</si>
  <si>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</si>
  <si>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</si>
  <si>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</si>
  <si>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</si>
  <si>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</si>
  <si>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</si>
  <si>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</si>
  <si>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</si>
  <si>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</si>
  <si>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</si>
  <si>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</si>
  <si>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</si>
  <si>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</si>
  <si>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</si>
  <si>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</si>
  <si>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</si>
  <si>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</si>
  <si>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</si>
  <si>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</si>
  <si>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</si>
  <si>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</si>
  <si>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</si>
  <si>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</si>
  <si>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</si>
  <si>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</si>
  <si>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</si>
  <si>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</si>
  <si>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</si>
  <si>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</si>
  <si>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</si>
  <si>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</si>
  <si>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</si>
  <si>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</si>
  <si>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</si>
  <si>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</si>
  <si>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</si>
  <si>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</si>
  <si>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</si>
  <si>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</si>
  <si>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</si>
  <si>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</si>
  <si>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</si>
  <si>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</si>
  <si>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</si>
  <si>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</si>
  <si>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</si>
  <si>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</si>
  <si>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</si>
  <si>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</si>
  <si>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</si>
  <si>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</si>
  <si>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</si>
  <si>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</si>
  <si>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</si>
  <si>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</si>
  <si>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</si>
  <si>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</si>
  <si>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</si>
  <si>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</si>
  <si>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</si>
  <si>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</si>
  <si>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</si>
  <si>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</si>
  <si>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</si>
  <si>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</si>
  <si>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</si>
  <si>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</si>
  <si>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</si>
  <si>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</si>
  <si>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</si>
  <si>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</si>
  <si>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</si>
  <si>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</si>
  <si>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</si>
  <si>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</si>
  <si>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</si>
  <si>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</si>
  <si>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</si>
  <si>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</si>
  <si>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</si>
  <si>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</si>
  <si>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</si>
  <si>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</si>
  <si>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</si>
  <si>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</si>
  <si>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</si>
  <si>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</si>
  <si>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</si>
  <si>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</si>
  <si>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</si>
  <si>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</si>
  <si>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</si>
  <si>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</si>
  <si>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</si>
  <si>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</si>
  <si>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</si>
  <si>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</si>
  <si>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</si>
  <si>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</si>
  <si>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</si>
  <si>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</si>
  <si>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</si>
  <si>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</si>
  <si>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</si>
  <si>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</si>
  <si>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</si>
  <si>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</si>
  <si>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</si>
  <si>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</si>
  <si>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</si>
  <si>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</si>
  <si>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</si>
  <si>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</si>
  <si>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</si>
  <si>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</si>
  <si>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</si>
  <si>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</si>
  <si>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</si>
  <si>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</si>
  <si>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</si>
  <si>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</si>
  <si>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</si>
  <si>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</si>
  <si>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</si>
  <si>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</si>
  <si>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</si>
  <si>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</si>
  <si>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</si>
  <si>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</si>
  <si>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</si>
  <si>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</si>
  <si>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</si>
  <si>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</si>
  <si>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</si>
  <si>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</si>
  <si>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</si>
  <si>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</si>
  <si>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</si>
  <si>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</si>
  <si>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</si>
  <si>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</si>
  <si>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</si>
  <si>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</si>
  <si>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</si>
  <si>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</si>
  <si>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</si>
  <si>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</si>
  <si>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</si>
  <si>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</si>
  <si>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</si>
  <si>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</si>
  <si>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</si>
  <si>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</si>
  <si>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</si>
  <si>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</si>
  <si>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</si>
  <si>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</si>
  <si>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</si>
  <si>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</si>
  <si>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</si>
  <si>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</si>
  <si>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</si>
  <si>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</si>
  <si>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</si>
  <si>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</si>
  <si>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</si>
  <si>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</si>
  <si>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</si>
  <si>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</si>
  <si>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</si>
  <si>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</si>
  <si>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</si>
  <si>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</si>
  <si>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</si>
  <si>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</si>
  <si>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</si>
  <si>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</si>
  <si>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</si>
  <si>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</si>
  <si>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</si>
  <si>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</si>
  <si>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</si>
  <si>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</si>
  <si>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</si>
  <si>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</si>
  <si>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</si>
  <si>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</si>
  <si>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</si>
  <si>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</si>
  <si>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</si>
  <si>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</si>
  <si>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</si>
  <si>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</si>
  <si>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</si>
  <si>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</si>
  <si>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</si>
  <si>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</si>
  <si>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</si>
  <si>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</si>
  <si>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</si>
  <si>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</si>
  <si>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</si>
  <si>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</si>
  <si>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</si>
  <si>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</si>
  <si>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</si>
  <si>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</si>
  <si>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</si>
  <si>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</si>
  <si>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</si>
  <si>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</si>
  <si>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</si>
  <si>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</si>
  <si>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</si>
  <si>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</si>
  <si>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</si>
  <si>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</si>
  <si>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</si>
  <si>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</si>
  <si>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</si>
  <si>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</si>
  <si>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</si>
  <si>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</si>
  <si>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</si>
  <si>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</si>
  <si>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</si>
  <si>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</si>
  <si>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</si>
  <si>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</si>
  <si>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</si>
  <si>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</si>
  <si>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</si>
  <si>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</si>
  <si>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</si>
  <si>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</si>
  <si>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</si>
  <si>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</si>
  <si>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</si>
  <si>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</si>
  <si>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</si>
  <si>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</si>
  <si>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</si>
  <si>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</si>
  <si>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</si>
  <si>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</si>
  <si>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</si>
  <si>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</si>
  <si>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</si>
  <si>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</si>
  <si>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</si>
  <si>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</si>
  <si>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</si>
  <si>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</si>
  <si>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</si>
  <si>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</si>
  <si>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</si>
  <si>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</si>
  <si>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</si>
  <si>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</si>
  <si>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</si>
  <si>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</si>
  <si>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</si>
  <si>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</si>
  <si>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</si>
  <si>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</si>
  <si>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</si>
  <si>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</si>
  <si>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</si>
  <si>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</si>
  <si>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</si>
  <si>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</si>
  <si>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</si>
  <si>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</si>
  <si>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</si>
  <si>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</si>
  <si>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</si>
  <si>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</si>
  <si>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</si>
  <si>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</si>
  <si>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</si>
  <si>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</si>
  <si>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</si>
  <si>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</si>
  <si>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</si>
  <si>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</si>
  <si>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</si>
  <si>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</si>
  <si>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</si>
  <si>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</si>
  <si>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</si>
  <si>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</si>
  <si>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</si>
  <si>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</si>
  <si>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</si>
  <si>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</si>
  <si>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</si>
  <si>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</si>
  <si>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</si>
  <si>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</si>
  <si>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</si>
  <si>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</si>
  <si>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</si>
  <si>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</si>
  <si>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</si>
  <si>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</si>
  <si>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</si>
  <si>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</si>
  <si>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</si>
  <si>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</si>
  <si>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</si>
  <si>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</si>
  <si>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</si>
  <si>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</si>
  <si>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</si>
  <si>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</si>
  <si>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</si>
  <si>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</si>
  <si>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</si>
  <si>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</si>
  <si>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</si>
  <si>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</si>
  <si>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</si>
  <si>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</si>
  <si>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</si>
  <si>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</si>
  <si>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</si>
  <si>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</si>
  <si>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</si>
  <si>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</si>
  <si>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</si>
  <si>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</si>
  <si>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</si>
  <si>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</si>
  <si>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</si>
  <si>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</si>
  <si>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</si>
  <si>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</si>
  <si>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</si>
  <si>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</si>
  <si>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</si>
  <si>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</si>
  <si>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</si>
  <si>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</si>
  <si>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</si>
  <si>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</si>
  <si>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</si>
  <si>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</si>
  <si>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</si>
  <si>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</si>
  <si>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</si>
  <si>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</si>
  <si>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</si>
  <si>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</si>
  <si>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</si>
  <si>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</si>
  <si>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</si>
  <si>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</si>
  <si>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</si>
  <si>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</si>
  <si>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</si>
  <si>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</si>
  <si>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</si>
  <si>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</si>
  <si>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</si>
  <si>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</si>
  <si>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</si>
  <si>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</si>
  <si>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</si>
  <si>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</si>
  <si>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</si>
  <si>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</si>
  <si>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</si>
  <si>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</si>
  <si>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</si>
  <si>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</si>
  <si>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</si>
  <si>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</si>
  <si>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</si>
  <si>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</si>
  <si>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</si>
  <si>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</si>
  <si>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</si>
  <si>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</si>
  <si>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</si>
  <si>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</si>
  <si>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</si>
  <si>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</si>
  <si>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</si>
  <si>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</si>
  <si>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</si>
  <si>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</si>
  <si>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</si>
  <si>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</si>
  <si>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</si>
  <si>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</si>
  <si>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</si>
  <si>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</si>
  <si>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</si>
  <si>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</si>
  <si>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</si>
  <si>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</si>
  <si>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</si>
  <si>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</si>
  <si>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</si>
  <si>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</si>
  <si>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</si>
  <si>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</si>
  <si>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</si>
  <si>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</si>
  <si>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</si>
  <si>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</si>
  <si>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</si>
  <si>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</si>
  <si>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</si>
  <si>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</si>
  <si>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</si>
  <si>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</si>
  <si>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</si>
  <si>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</si>
  <si>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</si>
  <si>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</si>
  <si>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</si>
  <si>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</si>
  <si>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</si>
  <si>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</si>
  <si>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</si>
  <si>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</si>
  <si>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</si>
  <si>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</si>
  <si>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</si>
  <si>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</si>
  <si>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</si>
  <si>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</si>
  <si>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</si>
  <si>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</si>
  <si>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</si>
  <si>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</si>
  <si>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</si>
  <si>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</si>
  <si>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</si>
  <si>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</si>
  <si>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</si>
  <si>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</si>
  <si>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</si>
  <si>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</si>
  <si>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</si>
  <si>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</si>
  <si>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</si>
  <si>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</si>
  <si>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</si>
  <si>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</si>
  <si>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</si>
  <si>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</si>
  <si>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</si>
  <si>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</si>
  <si>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</si>
  <si>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</si>
  <si>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</si>
  <si>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</si>
  <si>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</si>
  <si>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</si>
  <si>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</si>
  <si>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</si>
  <si>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</si>
  <si>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</si>
  <si>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</si>
  <si>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</si>
  <si>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</si>
  <si>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</si>
  <si>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</si>
  <si>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</si>
  <si>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</si>
  <si>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</si>
  <si>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</si>
  <si>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</si>
  <si>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</si>
  <si>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</si>
  <si>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</si>
  <si>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</si>
  <si>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</si>
  <si>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</si>
  <si>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</si>
  <si>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</si>
  <si>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</si>
  <si>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</si>
  <si>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</si>
  <si>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</si>
  <si>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</si>
  <si>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</si>
  <si>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</si>
  <si>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</si>
  <si>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</si>
  <si>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</si>
  <si>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</si>
  <si>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</si>
  <si>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</si>
  <si>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</si>
  <si>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</si>
  <si>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</si>
  <si>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</si>
  <si>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</si>
  <si>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</si>
  <si>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</si>
  <si>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</si>
  <si>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</si>
  <si>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</si>
  <si>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</si>
  <si>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</si>
  <si>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</si>
  <si>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</si>
  <si>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</si>
  <si>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</si>
  <si>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</si>
  <si>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</si>
  <si>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</si>
  <si>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</si>
  <si>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</si>
  <si>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</si>
  <si>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</si>
  <si>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</si>
  <si>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</si>
  <si>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</si>
  <si>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</si>
  <si>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</si>
  <si>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</si>
  <si>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</si>
  <si>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</si>
  <si>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</si>
  <si>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</si>
  <si>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</si>
  <si>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</si>
  <si>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</si>
  <si>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</si>
  <si>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</si>
  <si>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</si>
  <si>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</si>
  <si>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</si>
  <si>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</si>
  <si>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</si>
  <si>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</si>
  <si>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</si>
  <si>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</si>
  <si>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</si>
  <si>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</si>
  <si>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</si>
  <si>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</si>
  <si>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</si>
  <si>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</si>
  <si>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</si>
  <si>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</si>
  <si>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</si>
  <si>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</si>
  <si>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</si>
  <si>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</si>
  <si>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</si>
  <si>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</si>
  <si>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</si>
  <si>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</si>
  <si>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</si>
  <si>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</si>
  <si>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</si>
  <si>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</si>
  <si>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</si>
  <si>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</si>
  <si>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</si>
  <si>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</si>
  <si>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</si>
  <si>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</si>
  <si>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</si>
  <si>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</si>
  <si>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</si>
  <si>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</si>
  <si>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</si>
  <si>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</si>
  <si>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</si>
  <si>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</si>
  <si>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</si>
  <si>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</si>
  <si>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</si>
  <si>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</si>
  <si>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</si>
  <si>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</si>
  <si>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</si>
  <si>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</si>
  <si>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</si>
  <si>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</si>
  <si>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</si>
  <si>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</si>
  <si>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</si>
  <si>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</si>
  <si>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</si>
  <si>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</si>
  <si>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</si>
  <si>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</si>
  <si>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</si>
  <si>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</si>
  <si>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</si>
  <si>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</si>
  <si>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</si>
  <si>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</si>
  <si>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</si>
  <si>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</si>
  <si>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</si>
  <si>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</si>
  <si>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</si>
  <si>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</si>
  <si>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</si>
  <si>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</si>
  <si>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</si>
  <si>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</si>
  <si>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</si>
  <si>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</si>
  <si>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</si>
  <si>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</si>
  <si>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</si>
  <si>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</si>
  <si>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</si>
  <si>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</si>
  <si>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</si>
  <si>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</si>
  <si>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</si>
  <si>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</si>
  <si>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</si>
  <si>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</si>
  <si>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</si>
  <si>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</si>
  <si>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</si>
  <si>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</si>
  <si>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</si>
  <si>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</si>
  <si>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</si>
  <si>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</si>
  <si>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</si>
  <si>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</si>
  <si>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</si>
  <si>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</si>
  <si>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</si>
  <si>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</si>
  <si>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</si>
  <si>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</si>
  <si>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</si>
  <si>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</si>
  <si>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</si>
  <si>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</si>
  <si>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</si>
  <si>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</si>
  <si>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</si>
  <si>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</si>
  <si>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</si>
  <si>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</si>
  <si>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</si>
  <si>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</si>
  <si>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</si>
  <si>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</si>
  <si>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</si>
  <si>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</si>
  <si>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</si>
  <si>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</si>
  <si>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</si>
  <si>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</si>
  <si>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</si>
  <si>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</si>
  <si>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</si>
  <si>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</si>
  <si>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</si>
  <si>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</si>
  <si>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</si>
  <si>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</si>
  <si>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</si>
  <si>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</si>
  <si>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</si>
  <si>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</si>
  <si>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</si>
  <si>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</si>
  <si>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</si>
  <si>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</si>
  <si>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</si>
  <si>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</si>
  <si>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</si>
  <si>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</si>
  <si>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</si>
  <si>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</si>
  <si>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</si>
  <si>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</si>
  <si>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</si>
  <si>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</si>
  <si>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</si>
  <si>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</si>
  <si>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</si>
  <si>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</si>
  <si>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</si>
  <si>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</si>
  <si>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</si>
  <si>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</si>
  <si>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</si>
  <si>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</si>
  <si>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</si>
  <si>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</si>
  <si>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</si>
  <si>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</si>
  <si>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</si>
  <si>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</si>
  <si>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</si>
  <si>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</si>
  <si>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</si>
  <si>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</si>
  <si>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</si>
  <si>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</si>
  <si>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</si>
  <si>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</si>
  <si>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</si>
  <si>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</si>
  <si>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</si>
  <si>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</si>
  <si>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</si>
  <si>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</si>
  <si>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</si>
  <si>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</si>
  <si>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</si>
  <si>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</si>
  <si>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</si>
  <si>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</si>
  <si>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</si>
  <si>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</si>
  <si>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</si>
  <si>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</si>
  <si>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</si>
  <si>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</si>
  <si>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</si>
  <si>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</si>
  <si>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</si>
  <si>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</si>
  <si>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</si>
  <si>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</si>
  <si>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</si>
  <si>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</si>
  <si>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</si>
  <si>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</si>
  <si>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</si>
  <si>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</si>
  <si>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</si>
  <si>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</si>
  <si>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</si>
  <si>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</si>
  <si>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</si>
  <si>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</si>
  <si>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</si>
  <si>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</si>
  <si>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</si>
  <si>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</si>
  <si>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</si>
  <si>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</si>
  <si>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</si>
  <si>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</si>
  <si>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</si>
  <si>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</si>
  <si>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</si>
  <si>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</si>
  <si>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</si>
  <si>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</si>
  <si>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</si>
  <si>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</si>
  <si>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</si>
  <si>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</si>
  <si>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</si>
  <si>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</si>
  <si>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</si>
  <si>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</si>
  <si>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</si>
  <si>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</si>
  <si>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</si>
  <si>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</si>
  <si>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</si>
  <si>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</si>
  <si>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</si>
  <si>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</si>
  <si>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</si>
  <si>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</si>
  <si>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</si>
  <si>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</si>
  <si>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</si>
  <si>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</si>
  <si>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</si>
  <si>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</si>
  <si>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</si>
  <si>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</si>
  <si>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</si>
  <si>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</si>
  <si>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</si>
  <si>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</si>
  <si>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</si>
  <si>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</si>
  <si>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</si>
  <si>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</si>
  <si>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</si>
  <si>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</si>
  <si>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</si>
  <si>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</si>
  <si>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</si>
  <si>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</si>
  <si>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</si>
  <si>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</si>
  <si>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</si>
  <si>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</si>
  <si>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</si>
  <si>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</si>
  <si>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</si>
  <si>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</si>
  <si>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</si>
  <si>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</si>
  <si>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</si>
  <si>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</si>
  <si>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</si>
  <si>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</si>
  <si>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</si>
  <si>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</si>
  <si>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</si>
  <si>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</si>
  <si>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</si>
  <si>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</si>
  <si>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</si>
  <si>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</si>
  <si>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</si>
  <si>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</si>
  <si>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</si>
  <si>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</si>
  <si>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</si>
  <si>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</si>
  <si>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</si>
  <si>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</si>
  <si>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</si>
  <si>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</si>
  <si>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</si>
  <si>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</si>
  <si>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</si>
  <si>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</si>
  <si>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</si>
  <si>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</si>
  <si>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</si>
  <si>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</si>
  <si>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</si>
  <si>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</si>
  <si>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</si>
  <si>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</si>
  <si>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</si>
  <si>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</si>
  <si>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</si>
  <si>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</si>
  <si>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</si>
  <si>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</si>
  <si>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</si>
  <si>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</si>
  <si>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</si>
  <si>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</si>
  <si>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</si>
  <si>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</si>
  <si>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</si>
  <si>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</si>
  <si>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</si>
  <si>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</si>
  <si>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</si>
  <si>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</si>
  <si>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</si>
  <si>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</si>
  <si>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</si>
  <si>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</si>
  <si>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</si>
  <si>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</si>
  <si>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</si>
  <si>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</si>
  <si>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</si>
  <si>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</si>
  <si>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</si>
  <si>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</si>
  <si>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</si>
  <si>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</si>
  <si>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</si>
  <si>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</si>
  <si>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</si>
  <si>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</si>
  <si>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</si>
  <si>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</si>
  <si>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</si>
  <si>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</si>
  <si>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</si>
  <si>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</si>
  <si>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</si>
  <si>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</si>
  <si>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</si>
  <si>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</si>
  <si>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</si>
  <si>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</si>
  <si>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</si>
  <si>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</si>
  <si>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</si>
  <si>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</si>
  <si>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</si>
  <si>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</si>
  <si>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</si>
  <si>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</si>
  <si>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</si>
  <si>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</si>
  <si>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</si>
  <si>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</si>
  <si>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</si>
  <si>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</si>
  <si>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</si>
  <si>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</si>
  <si>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</si>
  <si>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</si>
  <si>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</si>
  <si>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</si>
  <si>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</si>
  <si>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</si>
  <si>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</si>
  <si>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</si>
  <si>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</si>
  <si>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</si>
  <si>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</si>
  <si>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</si>
  <si>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</si>
  <si>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</si>
  <si>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</si>
  <si>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</si>
  <si>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</si>
  <si>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</si>
  <si>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</si>
  <si>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</si>
  <si>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</si>
  <si>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</si>
  <si>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</si>
  <si>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</si>
  <si>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</si>
  <si>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</si>
  <si>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</si>
  <si>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</si>
  <si>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</si>
  <si>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</si>
  <si>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</si>
  <si>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</si>
  <si>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</si>
  <si>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</si>
  <si>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</si>
  <si>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</si>
  <si>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</si>
  <si>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</si>
  <si>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</si>
  <si>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</si>
  <si>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</si>
  <si>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</si>
  <si>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</si>
  <si>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</si>
  <si>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</si>
  <si>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</si>
  <si>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</si>
  <si>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</si>
  <si>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</si>
  <si>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</si>
  <si>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</si>
  <si>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</si>
  <si>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</si>
  <si>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</si>
  <si>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</si>
  <si>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</si>
  <si>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</si>
  <si>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</si>
  <si>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</si>
  <si>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</si>
  <si>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</si>
  <si>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</si>
  <si>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</si>
  <si>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</si>
  <si>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</si>
  <si>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</si>
  <si>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</si>
  <si>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</si>
  <si>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</si>
  <si>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</si>
  <si>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</si>
  <si>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</si>
  <si>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</si>
  <si>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</si>
  <si>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</si>
  <si>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</si>
  <si>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</si>
  <si>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</si>
  <si>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</si>
  <si>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</si>
  <si>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</si>
  <si>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</si>
  <si>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</si>
  <si>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</si>
  <si>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</si>
  <si>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</si>
  <si>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</si>
  <si>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</si>
  <si>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</si>
  <si>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</si>
  <si>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</si>
  <si>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</si>
  <si>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</si>
  <si>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</si>
  <si>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</si>
  <si>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</si>
  <si>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</si>
  <si>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</si>
  <si>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</si>
  <si>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</si>
  <si>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</si>
  <si>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</si>
  <si>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</si>
  <si>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</si>
  <si>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</si>
  <si>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</si>
  <si>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</si>
  <si>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</si>
  <si>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</si>
  <si>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</si>
  <si>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</si>
  <si>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</si>
  <si>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</si>
  <si>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</si>
  <si>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</si>
  <si>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</si>
  <si>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</si>
  <si>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</si>
  <si>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</si>
  <si>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</si>
  <si>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</si>
  <si>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</si>
  <si>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</si>
  <si>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</si>
  <si>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</si>
  <si>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</si>
  <si>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</si>
  <si>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</si>
  <si>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</si>
  <si>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</si>
  <si>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</si>
  <si>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</si>
  <si>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</si>
  <si>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</si>
  <si>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</si>
  <si>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</si>
  <si>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</si>
  <si>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</si>
  <si>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</si>
  <si>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</si>
  <si>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</si>
  <si>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</si>
  <si>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</si>
  <si>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</si>
  <si>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</si>
  <si>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</si>
  <si>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</si>
  <si>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</si>
  <si>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</si>
  <si>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</si>
  <si>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</si>
  <si>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</si>
  <si>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</si>
  <si>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</si>
  <si>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</si>
  <si>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</si>
  <si>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</si>
  <si>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</si>
  <si>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</si>
  <si>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</si>
  <si>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</si>
  <si>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</si>
  <si>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</si>
  <si>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</si>
  <si>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</si>
  <si>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</si>
  <si>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</si>
  <si>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</si>
  <si>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</si>
  <si>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</si>
  <si>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</si>
  <si>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</si>
  <si>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</si>
  <si>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</si>
  <si>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</si>
  <si>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</si>
  <si>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</si>
  <si>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</si>
  <si>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</si>
  <si>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</si>
  <si>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</si>
  <si>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</si>
  <si>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</si>
  <si>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</si>
  <si>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</si>
  <si>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</si>
  <si>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</si>
  <si>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</si>
  <si>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</si>
  <si>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</si>
  <si>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</si>
  <si>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</si>
  <si>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</si>
  <si>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</si>
  <si>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</si>
  <si>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</si>
  <si>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</si>
  <si>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</si>
  <si>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</si>
  <si>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</si>
  <si>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</si>
  <si>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</si>
  <si>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</si>
  <si>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</si>
  <si>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</si>
  <si>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</si>
  <si>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</si>
  <si>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</si>
  <si>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</si>
  <si>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</si>
  <si>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</si>
  <si>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</si>
  <si>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</si>
  <si>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</si>
  <si>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</si>
  <si>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</si>
  <si>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</si>
  <si>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</si>
  <si>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</si>
  <si>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</si>
  <si>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</si>
  <si>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</si>
  <si>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</si>
  <si>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</si>
  <si>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</si>
  <si>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</si>
  <si>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</si>
  <si>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</si>
  <si>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</si>
  <si>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</si>
  <si>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</si>
  <si>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</si>
  <si>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</si>
  <si>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</si>
  <si>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</si>
  <si>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</si>
  <si>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</si>
  <si>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</si>
  <si>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</si>
  <si>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</si>
  <si>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</si>
  <si>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</si>
  <si>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</si>
  <si>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</si>
  <si>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</si>
  <si>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</si>
  <si>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</si>
  <si>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</si>
  <si>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</si>
  <si>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</si>
  <si>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</si>
  <si>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</si>
  <si>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</si>
  <si>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</si>
  <si>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</si>
  <si>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</si>
  <si>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</si>
  <si>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</si>
  <si>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</si>
  <si>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</si>
  <si>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</si>
  <si>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</si>
  <si>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</si>
  <si>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</si>
  <si>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</si>
  <si>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</si>
  <si>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</si>
  <si>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</si>
  <si>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</si>
  <si>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</si>
  <si>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</si>
  <si>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</si>
  <si>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</si>
  <si>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</si>
  <si>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</si>
  <si>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</si>
  <si>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</si>
  <si>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</si>
  <si>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</si>
  <si>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</si>
  <si>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</si>
  <si>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</si>
  <si>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</si>
  <si>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</si>
  <si>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</si>
  <si>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</si>
  <si>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</si>
  <si>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</si>
  <si>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</si>
  <si>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</si>
  <si>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</si>
  <si>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</si>
  <si>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</si>
  <si>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</si>
  <si>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</si>
  <si>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</si>
  <si>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</si>
  <si>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</si>
  <si>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</si>
  <si>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</si>
  <si>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</si>
  <si>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</si>
  <si>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</si>
  <si>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</si>
  <si>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</si>
  <si>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</si>
  <si>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</si>
  <si>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</si>
  <si>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</si>
  <si>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</si>
  <si>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</si>
  <si>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</si>
  <si>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</si>
  <si>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</si>
  <si>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</si>
  <si>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</si>
  <si>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</si>
  <si>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</si>
  <si>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</si>
  <si>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</si>
  <si>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</si>
  <si>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</si>
  <si>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</si>
  <si>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</si>
  <si>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</si>
  <si>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</si>
  <si>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</si>
  <si>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</si>
  <si>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</si>
  <si>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</si>
  <si>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</si>
  <si>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</si>
  <si>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</si>
  <si>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</si>
  <si>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</si>
  <si>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</si>
  <si>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</si>
  <si>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</si>
  <si>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</si>
  <si>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</si>
  <si>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</si>
  <si>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</si>
  <si>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</si>
  <si>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</si>
  <si>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</si>
  <si>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</si>
  <si>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</si>
  <si>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</si>
  <si>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</si>
  <si>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</si>
  <si>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</si>
  <si>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</si>
  <si>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</si>
  <si>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</si>
  <si>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</si>
  <si>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</si>
  <si>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</si>
  <si>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</si>
  <si>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</si>
  <si>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</si>
  <si>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</si>
  <si>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</si>
  <si>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</si>
  <si>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</si>
  <si>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</si>
  <si>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</si>
  <si>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</si>
  <si>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</si>
  <si>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</si>
  <si>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</si>
  <si>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</si>
  <si>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</si>
  <si>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</si>
  <si>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</si>
  <si>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</si>
  <si>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</si>
  <si>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</si>
  <si>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</si>
  <si>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</si>
  <si>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</si>
  <si>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</si>
  <si>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</si>
  <si>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</si>
  <si>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</si>
  <si>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</si>
  <si>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</si>
  <si>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</si>
  <si>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</si>
  <si>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</si>
  <si>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</si>
  <si>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</si>
  <si>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</si>
  <si>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</si>
  <si>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</si>
  <si>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</si>
  <si>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</si>
  <si>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</si>
  <si>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</si>
  <si>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</si>
  <si>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</si>
  <si>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</si>
  <si>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</si>
  <si>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</si>
  <si>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</si>
  <si>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</si>
  <si>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</si>
  <si>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</si>
  <si>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</si>
  <si>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</si>
  <si>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</si>
  <si>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</si>
  <si>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</si>
  <si>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</si>
  <si>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</si>
  <si>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</si>
  <si>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</si>
  <si>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</si>
  <si>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</si>
  <si>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</si>
  <si>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</si>
  <si>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</si>
  <si>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</si>
  <si>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</si>
  <si>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</si>
  <si>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</si>
  <si>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</si>
  <si>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</si>
  <si>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</si>
  <si>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</si>
  <si>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</si>
  <si>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</si>
  <si>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</si>
  <si>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</si>
  <si>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</si>
  <si>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</si>
  <si>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</si>
  <si>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</si>
  <si>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</si>
  <si>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</si>
  <si>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</si>
  <si>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</si>
  <si>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</si>
  <si>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</si>
  <si>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</si>
  <si>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</si>
  <si>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</si>
  <si>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</si>
  <si>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</si>
  <si>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</si>
  <si>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</si>
  <si>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</si>
  <si>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</si>
  <si>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</si>
  <si>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</si>
  <si>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</si>
  <si>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</si>
  <si>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</si>
  <si>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</si>
  <si>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</si>
  <si>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</si>
  <si>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</si>
  <si>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</si>
  <si>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</si>
  <si>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</si>
  <si>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</si>
  <si>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</si>
  <si>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</si>
  <si>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</si>
  <si>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</si>
  <si>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</si>
  <si>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</si>
  <si>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</si>
  <si>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</si>
  <si>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</si>
  <si>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</si>
  <si>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</si>
  <si>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</si>
  <si>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</si>
  <si>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</si>
  <si>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</si>
  <si>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</si>
  <si>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</si>
  <si>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</si>
  <si>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</si>
  <si>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</si>
  <si>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</si>
  <si>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</si>
  <si>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</si>
  <si>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</si>
  <si>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</si>
  <si>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</si>
  <si>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</si>
  <si>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</si>
  <si>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</si>
  <si>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</si>
  <si>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</si>
  <si>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</si>
  <si>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</si>
  <si>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</si>
  <si>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</si>
  <si>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</si>
  <si>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</si>
  <si>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</si>
  <si>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</si>
  <si>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</si>
  <si>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</si>
  <si>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</si>
  <si>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</si>
  <si>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</si>
  <si>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</si>
  <si>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</si>
  <si>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</si>
  <si>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</si>
  <si>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</si>
  <si>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</si>
  <si>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</si>
  <si>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</si>
  <si>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</si>
  <si>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</si>
  <si>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</si>
  <si>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</si>
  <si>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</si>
  <si>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</si>
  <si>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</si>
  <si>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</si>
  <si>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</si>
  <si>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</si>
  <si>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</si>
  <si>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</si>
  <si>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</si>
  <si>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</si>
  <si>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</si>
  <si>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</si>
  <si>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</si>
  <si>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</si>
  <si>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</si>
  <si>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</si>
  <si>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</si>
  <si>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</si>
  <si>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</si>
  <si>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</si>
  <si>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</si>
  <si>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</si>
  <si>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</si>
  <si>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</si>
  <si>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</si>
  <si>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</si>
  <si>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</si>
  <si>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</si>
  <si>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</si>
  <si>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</si>
  <si>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</si>
  <si>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</si>
  <si>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</si>
  <si>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</si>
  <si>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</si>
  <si>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</si>
  <si>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</si>
  <si>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</si>
  <si>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</si>
  <si>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</si>
  <si>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</si>
  <si>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</si>
  <si>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</si>
  <si>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</si>
  <si>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</si>
  <si>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</si>
  <si>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</si>
  <si>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</si>
  <si>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</si>
  <si>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</si>
  <si>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</si>
  <si>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</si>
  <si>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</si>
  <si>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</si>
  <si>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</si>
  <si>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</si>
  <si>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</si>
  <si>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</si>
  <si>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</si>
  <si>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</si>
  <si>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</si>
  <si>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</si>
  <si>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</si>
  <si>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</si>
  <si>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</si>
  <si>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</si>
  <si>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</si>
  <si>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</si>
  <si>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</si>
  <si>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</si>
  <si>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</si>
  <si>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</si>
  <si>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</si>
  <si>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</si>
  <si>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</si>
  <si>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</si>
  <si>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</si>
  <si>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</si>
  <si>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</si>
  <si>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</si>
  <si>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</si>
  <si>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</si>
  <si>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</si>
  <si>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</si>
  <si>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</si>
  <si>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</si>
  <si>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</si>
  <si>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</si>
  <si>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</si>
  <si>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</si>
  <si>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</si>
  <si>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</si>
  <si>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</si>
  <si>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</si>
  <si>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</si>
  <si>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</si>
  <si>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</si>
  <si>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</si>
  <si>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</si>
  <si>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</si>
  <si>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</si>
  <si>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</si>
  <si>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</si>
  <si>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</si>
  <si>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</si>
  <si>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</si>
  <si>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</si>
  <si>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</si>
  <si>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</si>
  <si>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</si>
  <si>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</si>
  <si>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</si>
  <si>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</si>
  <si>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</si>
  <si>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</si>
  <si>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</si>
  <si>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</si>
  <si>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</si>
  <si>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</si>
  <si>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</si>
  <si>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</si>
  <si>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</si>
  <si>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</si>
  <si>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</si>
  <si>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</si>
  <si>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</si>
  <si>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</si>
  <si>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</si>
  <si>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</si>
  <si>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</si>
  <si>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</si>
  <si>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</si>
  <si>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</si>
  <si>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</si>
  <si>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</si>
  <si>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</si>
  <si>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</si>
  <si>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</si>
  <si>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</si>
  <si>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</si>
  <si>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</si>
  <si>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</si>
  <si>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</si>
  <si>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</si>
  <si>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</si>
  <si>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</si>
  <si>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</si>
  <si>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</si>
  <si>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</si>
  <si>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</si>
  <si>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</si>
  <si>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</si>
  <si>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</si>
  <si>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</si>
  <si>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</si>
  <si>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</si>
  <si>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</si>
  <si>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</si>
  <si>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</si>
  <si>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</si>
  <si>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</si>
  <si>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</si>
  <si>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</si>
  <si>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</si>
  <si>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</si>
  <si>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</si>
  <si>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</si>
  <si>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</si>
  <si>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</si>
  <si>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</si>
  <si>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</si>
  <si>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</si>
  <si>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</si>
  <si>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</si>
  <si>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</si>
  <si>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</si>
  <si>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</si>
  <si>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</si>
  <si>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</si>
  <si>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</si>
  <si>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</si>
  <si>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</si>
  <si>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</si>
  <si>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</si>
  <si>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</si>
  <si>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</si>
  <si>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</si>
  <si>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</si>
  <si>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</si>
  <si>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</si>
  <si>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</si>
  <si>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</si>
  <si>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</si>
  <si>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</si>
  <si>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</si>
  <si>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</si>
  <si>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</si>
  <si>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</si>
  <si>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</si>
  <si>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</si>
  <si>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</si>
  <si>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</si>
  <si>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</si>
  <si>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</si>
  <si>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</si>
  <si>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</si>
  <si>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</si>
  <si>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</si>
  <si>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</si>
  <si>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</si>
  <si>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</si>
  <si>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</si>
  <si>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</si>
  <si>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</si>
  <si>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</si>
  <si>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</si>
  <si>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</si>
  <si>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</si>
  <si>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</si>
  <si>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</si>
  <si>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</si>
  <si>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</si>
  <si>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</si>
  <si>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</si>
  <si>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</si>
  <si>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</si>
  <si>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</si>
  <si>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</si>
  <si>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</si>
  <si>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</si>
  <si>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</si>
  <si>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</si>
  <si>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</si>
  <si>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</si>
  <si>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</si>
  <si>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</si>
  <si>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</si>
  <si>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</si>
  <si>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</si>
  <si>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</si>
  <si>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</si>
  <si>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</si>
  <si>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</si>
  <si>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</si>
  <si>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</si>
  <si>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</si>
  <si>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</si>
  <si>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</si>
  <si>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</si>
  <si>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</si>
  <si>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</si>
  <si>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</si>
  <si>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</si>
  <si>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</si>
  <si>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</si>
  <si>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</si>
  <si>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</si>
  <si>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</si>
  <si>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</si>
  <si>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</si>
  <si>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</si>
  <si>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</si>
  <si>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</si>
  <si>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</si>
  <si>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</si>
  <si>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</si>
  <si>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</si>
  <si>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</si>
  <si>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</si>
  <si>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</si>
  <si>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</si>
  <si>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</si>
  <si>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</si>
  <si>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</si>
  <si>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</si>
  <si>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</si>
  <si>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</si>
  <si>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</si>
  <si>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</si>
  <si>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</si>
  <si>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</si>
  <si>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</si>
  <si>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</si>
  <si>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</si>
  <si>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</si>
  <si>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</si>
  <si>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</si>
  <si>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</si>
  <si>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</si>
  <si>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</si>
  <si>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</si>
  <si>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</si>
  <si>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</si>
  <si>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</si>
  <si>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</si>
  <si>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</si>
  <si>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</si>
  <si>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</si>
  <si>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</si>
  <si>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</si>
  <si>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</si>
  <si>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</si>
  <si>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</si>
  <si>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</si>
  <si>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</si>
  <si>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</si>
  <si>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</si>
  <si>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</si>
  <si>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</si>
  <si>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</si>
  <si>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</si>
  <si>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</si>
  <si>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</si>
  <si>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</si>
  <si>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</si>
  <si>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</si>
  <si>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</si>
  <si>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</si>
  <si>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</si>
  <si>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</si>
  <si>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</si>
  <si>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</si>
  <si>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</si>
  <si>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</si>
  <si>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</si>
  <si>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</si>
  <si>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</si>
  <si>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</si>
  <si>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</si>
  <si>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</si>
  <si>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</si>
  <si>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</si>
  <si>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</si>
  <si>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</si>
  <si>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</si>
  <si>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</si>
  <si>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</si>
  <si>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</si>
  <si>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</si>
  <si>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</si>
  <si>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</si>
  <si>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</si>
  <si>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</si>
  <si>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</si>
  <si>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</si>
  <si>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</si>
  <si>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</si>
  <si>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</si>
  <si>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</si>
  <si>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</si>
  <si>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</si>
  <si>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</si>
  <si>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</si>
  <si>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</si>
  <si>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</si>
  <si>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</si>
  <si>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</si>
  <si>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</si>
  <si>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</si>
  <si>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</si>
  <si>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</si>
  <si>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</si>
  <si>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</si>
  <si>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</si>
  <si>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</si>
  <si>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</si>
  <si>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</si>
  <si>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</si>
  <si>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</si>
  <si>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</si>
  <si>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</si>
  <si>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</si>
  <si>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</si>
  <si>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</si>
  <si>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</si>
  <si>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</si>
  <si>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</si>
  <si>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</si>
  <si>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</si>
  <si>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</si>
  <si>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</si>
  <si>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</si>
  <si>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</si>
  <si>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</si>
  <si>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</si>
  <si>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</si>
  <si>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</si>
  <si>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</si>
  <si>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</si>
  <si>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</si>
  <si>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</si>
  <si>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</si>
  <si>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</si>
  <si>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</si>
  <si>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</si>
  <si>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</si>
  <si>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</si>
  <si>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</si>
  <si>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</si>
  <si>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</si>
  <si>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</si>
  <si>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</si>
  <si>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</si>
  <si>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</si>
  <si>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</si>
  <si>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</si>
  <si>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</si>
  <si>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</si>
  <si>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</si>
  <si>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</si>
  <si>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</si>
  <si>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</si>
  <si>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</si>
  <si>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</si>
  <si>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</si>
  <si>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</si>
  <si>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</si>
  <si>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</si>
  <si>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</si>
  <si>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</si>
  <si>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</si>
  <si>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</si>
  <si>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</si>
  <si>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</si>
  <si>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</si>
  <si>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</si>
  <si>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</si>
  <si>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</si>
  <si>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</si>
  <si>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</si>
  <si>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</si>
  <si>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</si>
  <si>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</si>
  <si>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</si>
  <si>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</si>
  <si>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</si>
  <si>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</si>
  <si>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</si>
  <si>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</si>
  <si>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</si>
  <si>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</si>
  <si>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</si>
  <si>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</si>
  <si>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</si>
  <si>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</si>
  <si>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</si>
  <si>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</si>
  <si>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</si>
  <si>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</si>
  <si>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</si>
  <si>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</si>
  <si>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</si>
  <si>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</si>
  <si>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</si>
  <si>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</si>
  <si>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</si>
  <si>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</si>
  <si>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</si>
  <si>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</si>
  <si>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</si>
  <si>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</si>
  <si>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</si>
  <si>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</si>
  <si>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</si>
  <si>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</si>
  <si>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</si>
  <si>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</si>
  <si>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</si>
  <si>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</si>
  <si>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</si>
  <si>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</si>
  <si>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</si>
  <si>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</si>
  <si>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</si>
  <si>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</si>
  <si>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</si>
  <si>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</si>
  <si>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</si>
  <si>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</si>
  <si>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</si>
  <si>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</si>
  <si>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</si>
  <si>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</si>
  <si>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</si>
  <si>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</si>
  <si>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</si>
  <si>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</si>
  <si>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</si>
  <si>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</si>
  <si>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</si>
  <si>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</si>
  <si>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</si>
  <si>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</si>
  <si>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</si>
  <si>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</si>
  <si>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</si>
  <si>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</si>
  <si>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</si>
  <si>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</si>
  <si>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</si>
  <si>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</si>
  <si>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</si>
  <si>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</si>
  <si>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</si>
  <si>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</si>
  <si>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</si>
  <si>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</si>
  <si>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</si>
  <si>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</si>
  <si>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</si>
  <si>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</si>
  <si>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</si>
  <si>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</si>
  <si>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</si>
  <si>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</si>
  <si>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</si>
  <si>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</si>
  <si>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</si>
  <si>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</si>
  <si>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</si>
  <si>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</si>
  <si>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</si>
  <si>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</si>
  <si>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</si>
  <si>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</si>
  <si>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</si>
  <si>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</si>
  <si>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</si>
  <si>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</si>
  <si>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</si>
  <si>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</si>
  <si>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</si>
  <si>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</si>
  <si>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</si>
  <si>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</si>
  <si>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</si>
  <si>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</si>
  <si>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</si>
  <si>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</si>
  <si>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</si>
  <si>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</si>
  <si>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</si>
  <si>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</si>
  <si>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</si>
  <si>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</si>
  <si>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</si>
  <si>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</si>
  <si>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</si>
  <si>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</si>
  <si>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</si>
  <si>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</si>
  <si>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</si>
  <si>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</si>
  <si>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</si>
  <si>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</si>
  <si>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</si>
  <si>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</si>
  <si>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</si>
  <si>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</si>
  <si>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</si>
  <si>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</si>
  <si>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</si>
  <si>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</si>
  <si>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</si>
  <si>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</si>
  <si>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</si>
  <si>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</si>
  <si>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</si>
  <si>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</si>
  <si>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</si>
  <si>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</si>
  <si>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</si>
  <si>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</si>
  <si>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</si>
  <si>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</si>
  <si>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</si>
  <si>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</si>
  <si>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</si>
  <si>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</si>
  <si>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</si>
  <si>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</si>
  <si>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</si>
  <si>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</si>
  <si>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</si>
  <si>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</si>
  <si>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</si>
  <si>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</si>
  <si>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</si>
  <si>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</si>
  <si>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</si>
  <si>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</si>
  <si>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</si>
  <si>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</si>
  <si>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</si>
  <si>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</si>
  <si>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</si>
  <si>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</si>
  <si>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</si>
  <si>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</si>
  <si>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</si>
  <si>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</si>
  <si>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</si>
  <si>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</si>
  <si>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</si>
  <si>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</si>
  <si>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</si>
  <si>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</si>
  <si>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</si>
  <si>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</si>
  <si>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</si>
  <si>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</si>
  <si>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</si>
  <si>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</si>
  <si>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</si>
  <si>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</si>
  <si>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</si>
  <si>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</si>
  <si>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</si>
  <si>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</si>
  <si>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</si>
  <si>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</si>
  <si>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</si>
  <si>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</si>
  <si>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</si>
  <si>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</si>
  <si>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</si>
  <si>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</si>
  <si>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</si>
  <si>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</si>
  <si>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</si>
  <si>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</si>
  <si>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</si>
  <si>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</si>
  <si>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</si>
  <si>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</si>
  <si>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</si>
  <si>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</si>
  <si>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</si>
  <si>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</si>
  <si>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</si>
  <si>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</si>
  <si>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</si>
  <si>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</si>
  <si>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</si>
  <si>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</si>
  <si>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</si>
  <si>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</si>
  <si>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</si>
  <si>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</si>
  <si>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</si>
  <si>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</si>
  <si>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</si>
  <si>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</si>
  <si>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</si>
  <si>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</si>
  <si>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</si>
  <si>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</si>
  <si>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</si>
  <si>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</si>
  <si>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</si>
  <si>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</si>
  <si>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</si>
  <si>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</si>
  <si>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</si>
  <si>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</si>
  <si>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</si>
  <si>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</si>
  <si>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</si>
  <si>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</si>
  <si>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</si>
  <si>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</si>
  <si>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</si>
  <si>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</si>
  <si>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</si>
  <si>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</si>
  <si>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</si>
  <si>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</si>
  <si>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</si>
  <si>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</si>
  <si>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</si>
  <si>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</si>
  <si>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</si>
  <si>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</si>
  <si>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</si>
  <si>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</si>
  <si>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</si>
  <si>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</si>
  <si>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</si>
  <si>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</si>
  <si>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</si>
  <si>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</si>
  <si>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</si>
  <si>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</si>
  <si>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</si>
  <si>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</si>
  <si>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</si>
  <si>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</si>
  <si>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</si>
  <si>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</si>
  <si>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</si>
  <si>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</si>
  <si>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</si>
  <si>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</si>
  <si>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</si>
  <si>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</si>
  <si>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</si>
  <si>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</si>
  <si>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</si>
  <si>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</si>
  <si>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</si>
  <si>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</si>
  <si>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</si>
  <si>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</si>
  <si>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</si>
  <si>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</si>
  <si>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</si>
  <si>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</si>
  <si>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</si>
  <si>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</si>
  <si>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</si>
  <si>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</si>
  <si>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</si>
  <si>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</si>
  <si>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</si>
  <si>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</si>
  <si>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</si>
  <si>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</si>
  <si>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</si>
  <si>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</si>
  <si>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</si>
  <si>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</si>
  <si>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</si>
  <si>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</si>
  <si>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</si>
  <si>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</si>
  <si>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</si>
  <si>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</si>
  <si>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</si>
  <si>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</si>
  <si>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</si>
  <si>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</si>
  <si>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</si>
  <si>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</si>
  <si>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</si>
  <si>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</si>
  <si>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</si>
  <si>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</si>
  <si>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</si>
  <si>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</si>
  <si>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</si>
  <si>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</si>
  <si>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</si>
  <si>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</si>
  <si>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</si>
  <si>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</si>
  <si>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</si>
  <si>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</si>
  <si>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</si>
  <si>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</si>
  <si>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</si>
  <si>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</si>
  <si>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</si>
  <si>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</si>
  <si>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</si>
  <si>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</si>
  <si>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</si>
  <si>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</si>
  <si>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</si>
  <si>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</si>
  <si>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</si>
  <si>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</si>
  <si>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</si>
  <si>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</si>
  <si>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</si>
  <si>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</si>
  <si>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</si>
  <si>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</si>
  <si>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</si>
  <si>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</si>
  <si>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</si>
  <si>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</si>
  <si>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</si>
  <si>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</si>
  <si>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</si>
  <si>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</si>
  <si>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</si>
  <si>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</si>
  <si>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</si>
  <si>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</si>
  <si>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</si>
  <si>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</si>
  <si>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</si>
  <si>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</si>
  <si>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</si>
  <si>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</si>
  <si>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</si>
  <si>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</si>
  <si>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</si>
  <si>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</si>
  <si>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</si>
  <si>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</si>
  <si>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</si>
  <si>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</si>
  <si>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</si>
  <si>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</si>
  <si>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</si>
  <si>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</si>
  <si>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</si>
  <si>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</si>
  <si>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</si>
  <si>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</si>
  <si>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</si>
  <si>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</si>
  <si>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</si>
  <si>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</si>
  <si>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</si>
  <si>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</si>
  <si>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</si>
  <si>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</si>
  <si>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</si>
  <si>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</si>
  <si>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</si>
  <si>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</si>
  <si>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</si>
  <si>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</si>
  <si>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</si>
  <si>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</si>
  <si>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</si>
  <si>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</si>
  <si>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</si>
  <si>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</si>
  <si>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</si>
  <si>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</si>
  <si>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</si>
  <si>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</si>
  <si>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</si>
  <si>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</si>
  <si>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</si>
  <si>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</si>
  <si>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</si>
  <si>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</si>
  <si>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</si>
  <si>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</si>
  <si>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</si>
  <si>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</si>
  <si>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</si>
  <si>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</si>
  <si>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</si>
  <si>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</si>
  <si>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</si>
  <si>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</si>
  <si>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</si>
  <si>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</si>
  <si>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</si>
  <si>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</si>
  <si>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</si>
  <si>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</si>
  <si>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</si>
  <si>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</si>
  <si>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</si>
  <si>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</si>
  <si>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</si>
  <si>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</si>
  <si>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</si>
  <si>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</si>
  <si>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</si>
  <si>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</si>
  <si>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</si>
  <si>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</si>
  <si>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</si>
  <si>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</si>
  <si>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</si>
  <si>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</si>
  <si>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</si>
  <si>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</si>
  <si>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</si>
  <si>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</si>
  <si>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</si>
  <si>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</si>
  <si>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</si>
  <si>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</si>
  <si>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</si>
  <si>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</si>
  <si>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</si>
  <si>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</si>
  <si>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</si>
  <si>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</si>
  <si>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</si>
  <si>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</si>
  <si>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</si>
  <si>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</si>
  <si>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</si>
  <si>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</si>
  <si>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</si>
  <si>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</si>
  <si>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</si>
  <si>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</si>
  <si>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</si>
  <si>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</si>
  <si>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</si>
  <si>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</si>
  <si>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</si>
  <si>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</si>
  <si>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</si>
  <si>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</si>
  <si>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</si>
  <si>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</si>
  <si>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</si>
  <si>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</si>
  <si>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</si>
  <si>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</si>
  <si>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</si>
  <si>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</si>
  <si>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</si>
  <si>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</si>
  <si>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</si>
  <si>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</si>
  <si>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</si>
  <si>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</si>
  <si>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</si>
  <si>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</si>
  <si>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</si>
  <si>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</si>
  <si>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</si>
  <si>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</si>
  <si>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</si>
  <si>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</si>
  <si>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</si>
  <si>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</si>
  <si>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</si>
  <si>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</si>
  <si>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</si>
  <si>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</si>
  <si>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</si>
  <si>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</si>
  <si>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</si>
  <si>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</si>
  <si>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</si>
  <si>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</si>
  <si>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</si>
  <si>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</si>
  <si>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</si>
  <si>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</si>
  <si>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</si>
  <si>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</si>
  <si>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</si>
  <si>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</si>
  <si>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</si>
  <si>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</si>
  <si>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</si>
  <si>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</si>
  <si>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</si>
  <si>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</si>
  <si>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</si>
  <si>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</si>
  <si>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</si>
  <si>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</si>
  <si>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</si>
  <si>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</si>
  <si>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</si>
  <si>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</si>
  <si>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</si>
  <si>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</si>
  <si>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</si>
  <si>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</si>
  <si>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</si>
  <si>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</si>
  <si>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</si>
  <si>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</si>
  <si>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</si>
  <si>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</si>
  <si>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</si>
  <si>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</si>
  <si>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</si>
  <si>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</si>
  <si>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</si>
  <si>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</si>
  <si>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</si>
  <si>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</si>
  <si>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</si>
  <si>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</si>
  <si>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</si>
  <si>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</si>
  <si>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</si>
  <si>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</si>
  <si>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</si>
  <si>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</si>
  <si>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</si>
  <si>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</si>
  <si>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</si>
  <si>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</si>
  <si>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</si>
  <si>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</si>
  <si>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</si>
  <si>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</si>
  <si>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</si>
  <si>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</si>
  <si>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</si>
  <si>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</si>
  <si>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</si>
  <si>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</si>
  <si>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</si>
  <si>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</si>
  <si>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</si>
  <si>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</si>
  <si>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</si>
  <si>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</si>
  <si>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</si>
  <si>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</si>
  <si>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</si>
  <si>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</si>
  <si>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</si>
  <si>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</si>
  <si>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</si>
  <si>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</si>
  <si>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</si>
  <si>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</si>
  <si>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</si>
  <si>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</si>
  <si>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</si>
  <si>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</si>
  <si>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</si>
  <si>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</si>
  <si>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</si>
  <si>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</si>
  <si>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</si>
  <si>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</si>
  <si>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</si>
  <si>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</si>
  <si>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</si>
  <si>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</si>
  <si>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</si>
  <si>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</si>
  <si>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</si>
  <si>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</si>
  <si>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</si>
  <si>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</si>
  <si>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</si>
  <si>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</si>
  <si>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</si>
  <si>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</si>
  <si>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</si>
  <si>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</si>
  <si>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</si>
  <si>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</si>
  <si>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</si>
  <si>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</si>
  <si>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</si>
  <si>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</si>
  <si>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</si>
  <si>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</si>
  <si>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</si>
  <si>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</si>
  <si>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</si>
  <si>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</si>
  <si>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</si>
  <si>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</si>
  <si>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</si>
  <si>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</si>
  <si>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</si>
  <si>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</si>
  <si>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</si>
  <si>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</si>
  <si>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</si>
  <si>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</si>
  <si>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</si>
  <si>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</si>
  <si>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</si>
  <si>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</si>
  <si>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</si>
  <si>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</si>
  <si>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</si>
  <si>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</si>
  <si>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</si>
  <si>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</si>
  <si>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</si>
  <si>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</si>
  <si>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</si>
  <si>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</si>
  <si>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</si>
  <si>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</si>
  <si>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</si>
  <si>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</si>
  <si>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</si>
  <si>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</si>
  <si>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</si>
  <si>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</si>
  <si>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</si>
  <si>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</si>
  <si>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</si>
  <si>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</si>
  <si>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</si>
  <si>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</si>
  <si>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</si>
  <si>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</si>
  <si>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</si>
  <si>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</si>
  <si>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</si>
  <si>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</si>
  <si>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</si>
  <si>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</si>
  <si>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</si>
  <si>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</si>
  <si>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</si>
  <si>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</si>
  <si>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</si>
  <si>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</si>
  <si>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</si>
  <si>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</si>
  <si>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</si>
  <si>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</si>
  <si>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</si>
  <si>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</si>
  <si>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</si>
  <si>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</si>
  <si>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</si>
  <si>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</si>
  <si>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</si>
  <si>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</si>
  <si>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</si>
  <si>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</si>
  <si>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</si>
  <si>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</si>
  <si>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</si>
  <si>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</si>
  <si>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</si>
  <si>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</si>
  <si>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</si>
  <si>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</si>
  <si>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</si>
  <si>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</si>
  <si>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</si>
  <si>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</si>
  <si>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</si>
  <si>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</si>
  <si>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</si>
  <si>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</si>
  <si>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</si>
  <si>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</si>
  <si>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</si>
  <si>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</si>
  <si>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</si>
  <si>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</si>
  <si>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</si>
  <si>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</si>
  <si>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</si>
  <si>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</si>
  <si>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</si>
  <si>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</si>
  <si>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</si>
  <si>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</si>
  <si>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</si>
  <si>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</si>
  <si>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</si>
  <si>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</si>
  <si>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</si>
  <si>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</si>
  <si>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</si>
  <si>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</si>
  <si>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</si>
  <si>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</si>
  <si>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</si>
  <si>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</si>
  <si>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</si>
  <si>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</si>
  <si>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</si>
  <si>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</si>
  <si>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</si>
  <si>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</si>
  <si>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</si>
  <si>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</si>
  <si>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</si>
  <si>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</si>
  <si>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</si>
  <si>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</si>
  <si>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</si>
  <si>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</si>
  <si>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</si>
  <si>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</si>
  <si>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</si>
  <si>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</si>
  <si>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</si>
  <si>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</si>
  <si>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</si>
  <si>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</si>
  <si>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</si>
  <si>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</si>
  <si>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</si>
  <si>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</si>
  <si>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</si>
  <si>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</si>
  <si>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</si>
  <si>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</si>
  <si>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</si>
  <si>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</si>
  <si>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</si>
  <si>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</si>
  <si>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</si>
  <si>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</si>
  <si>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</si>
  <si>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</si>
  <si>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</si>
  <si>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</si>
  <si>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</si>
  <si>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</si>
  <si>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</si>
  <si>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</si>
  <si>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</si>
  <si>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</si>
  <si>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</si>
  <si>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</si>
  <si>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</si>
  <si>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</si>
  <si>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</si>
  <si>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</si>
  <si>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</si>
  <si>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</si>
  <si>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</si>
  <si>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</si>
  <si>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</si>
  <si>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</si>
  <si>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</si>
  <si>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</si>
  <si>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</si>
  <si>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</si>
  <si>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</si>
  <si>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</si>
  <si>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</si>
  <si>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</si>
  <si>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</si>
  <si>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</si>
  <si>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</si>
  <si>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</si>
  <si>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</si>
  <si>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</si>
  <si>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</si>
  <si>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</si>
  <si>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</si>
  <si>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</si>
  <si>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</si>
  <si>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</si>
  <si>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</si>
  <si>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</si>
  <si>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</si>
  <si>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</si>
  <si>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</si>
  <si>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</si>
  <si>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</si>
  <si>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</si>
  <si>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</si>
  <si>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</si>
  <si>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</si>
  <si>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</si>
  <si>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</si>
  <si>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</si>
  <si>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</si>
  <si>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</si>
  <si>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</si>
  <si>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</si>
  <si>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</si>
  <si>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</si>
  <si>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</si>
  <si>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</si>
  <si>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</si>
  <si>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</si>
  <si>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</si>
  <si>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</si>
  <si>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</si>
  <si>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</si>
  <si>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</si>
  <si>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</si>
  <si>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</si>
  <si>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</si>
  <si>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</si>
  <si>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</si>
  <si>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</si>
  <si>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</si>
  <si>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</si>
  <si>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</si>
  <si>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</si>
  <si>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</si>
  <si>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</si>
  <si>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</si>
  <si>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</si>
  <si>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</si>
  <si>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</si>
  <si>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</si>
  <si>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</si>
  <si>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</si>
  <si>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</si>
  <si>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</si>
  <si>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</si>
  <si>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</si>
  <si>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</si>
  <si>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</si>
  <si>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</si>
  <si>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</si>
  <si>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</si>
  <si>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</si>
  <si>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</si>
  <si>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</si>
  <si>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</si>
  <si>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</si>
  <si>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</si>
  <si>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</si>
  <si>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</si>
  <si>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</si>
  <si>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</si>
  <si>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</si>
  <si>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</si>
  <si>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</si>
  <si>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</si>
  <si>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</si>
  <si>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</si>
  <si>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</si>
  <si>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</si>
  <si>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</si>
  <si>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</si>
  <si>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</si>
  <si>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</si>
  <si>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</si>
  <si>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</si>
  <si>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</si>
  <si>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</si>
  <si>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</si>
  <si>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</si>
  <si>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</si>
  <si>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</si>
  <si>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</si>
  <si>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</si>
  <si>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</si>
  <si>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</si>
  <si>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</si>
  <si>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</si>
  <si>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</si>
  <si>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</si>
  <si>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</si>
  <si>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</si>
  <si>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</si>
  <si>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</si>
  <si>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</si>
  <si>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</si>
  <si>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</si>
  <si>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</si>
  <si>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</si>
  <si>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</si>
  <si>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</si>
  <si>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</si>
  <si>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</si>
  <si>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</si>
  <si>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</si>
  <si>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</si>
  <si>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</si>
  <si>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</si>
  <si>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</si>
  <si>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</si>
  <si>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</si>
  <si>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</si>
  <si>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</si>
  <si>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</si>
  <si>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</si>
  <si>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</si>
  <si>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</si>
  <si>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</si>
  <si>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</si>
  <si>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</si>
  <si>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</si>
  <si>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</si>
  <si>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</si>
  <si>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</si>
  <si>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</si>
  <si>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</si>
  <si>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</si>
  <si>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</si>
  <si>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</si>
  <si>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</si>
  <si>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</si>
  <si>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</si>
  <si>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</si>
  <si>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</si>
  <si>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</si>
  <si>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</si>
  <si>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</si>
  <si>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</si>
  <si>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</si>
  <si>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</si>
  <si>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</si>
  <si>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</si>
  <si>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</si>
  <si>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</si>
  <si>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</si>
  <si>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</si>
  <si>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</si>
  <si>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</si>
  <si>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</si>
  <si>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</si>
  <si>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</si>
  <si>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</si>
  <si>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</si>
  <si>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</si>
  <si>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</si>
  <si>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</si>
  <si>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</si>
  <si>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</si>
  <si>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</si>
  <si>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</si>
  <si>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</si>
  <si>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</si>
  <si>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</si>
  <si>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</si>
  <si>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</si>
  <si>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</si>
  <si>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</si>
  <si>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</si>
  <si>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</si>
  <si>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</si>
  <si>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</si>
  <si>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</si>
  <si>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</si>
  <si>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</si>
  <si>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</si>
  <si>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</si>
  <si>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</si>
  <si>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</si>
  <si>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</si>
  <si>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</si>
  <si>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</si>
  <si>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</si>
  <si>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</si>
  <si>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</si>
  <si>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</si>
  <si>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</si>
  <si>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</si>
  <si>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</si>
  <si>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</si>
  <si>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</si>
  <si>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</si>
  <si>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</si>
  <si>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</si>
  <si>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</si>
  <si>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</si>
  <si>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</si>
  <si>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</si>
  <si>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</si>
  <si>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</si>
  <si>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</si>
  <si>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</si>
  <si>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</si>
  <si>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</si>
  <si>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</si>
  <si>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</si>
  <si>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</si>
  <si>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</si>
  <si>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</si>
  <si>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</si>
  <si>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</si>
  <si>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</si>
  <si>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</si>
  <si>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</si>
  <si>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</si>
  <si>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</si>
  <si>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</si>
  <si>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</si>
  <si>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</si>
  <si>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</si>
  <si>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</si>
  <si>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</si>
  <si>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</si>
  <si>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</si>
  <si>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</si>
  <si>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</si>
  <si>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</si>
  <si>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</si>
  <si>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</si>
  <si>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</si>
  <si>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</si>
  <si>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</si>
  <si>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</si>
  <si>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</si>
  <si>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</si>
  <si>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</si>
  <si>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</si>
  <si>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</si>
  <si>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</si>
  <si>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</si>
  <si>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</si>
  <si>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</si>
  <si>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</si>
  <si>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</si>
  <si>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</si>
  <si>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</si>
  <si>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</si>
  <si>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</si>
  <si>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</si>
  <si>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</si>
  <si>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</si>
  <si>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</si>
  <si>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</si>
  <si>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</si>
  <si>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</si>
  <si>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</si>
  <si>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</si>
  <si>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</si>
  <si>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</si>
  <si>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</si>
  <si>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</si>
  <si>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</si>
  <si>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</si>
  <si>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</si>
  <si>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</si>
  <si>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</si>
  <si>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</si>
  <si>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</si>
  <si>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</si>
  <si>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</si>
  <si>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</si>
  <si>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</si>
  <si>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</si>
  <si>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</si>
  <si>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</si>
  <si>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</si>
  <si>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</si>
  <si>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</si>
  <si>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</si>
  <si>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</si>
  <si>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</si>
  <si>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</si>
  <si>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</si>
  <si>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</si>
  <si>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</si>
  <si>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</si>
  <si>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</si>
  <si>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</si>
  <si>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</si>
  <si>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</si>
  <si>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</si>
  <si>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</si>
  <si>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</si>
  <si>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</si>
  <si>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</si>
  <si>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</si>
  <si>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</si>
  <si>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</si>
  <si>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</si>
  <si>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</si>
  <si>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</si>
  <si>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</si>
  <si>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</si>
  <si>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</si>
  <si>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</si>
  <si>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</si>
  <si>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</si>
  <si>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</si>
  <si>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</si>
  <si>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</si>
  <si>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</si>
  <si>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</si>
  <si>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</si>
  <si>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</si>
  <si>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</si>
  <si>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</si>
  <si>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</si>
  <si>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</si>
  <si>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</si>
  <si>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</si>
  <si>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</si>
  <si>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</si>
  <si>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</si>
  <si>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</si>
  <si>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</si>
  <si>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</si>
  <si>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</si>
  <si>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</si>
  <si>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</si>
  <si>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</si>
  <si>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</si>
  <si>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</si>
  <si>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</si>
  <si>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</si>
  <si>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</si>
  <si>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</si>
  <si>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</si>
  <si>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</si>
  <si>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</si>
  <si>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</si>
  <si>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</si>
  <si>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</si>
  <si>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</si>
  <si>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</si>
  <si>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</si>
  <si>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</si>
  <si>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</si>
  <si>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</si>
  <si>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</si>
  <si>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</si>
  <si>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</si>
  <si>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</si>
  <si>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</si>
  <si>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</si>
  <si>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</si>
  <si>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</si>
  <si>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</si>
  <si>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</si>
  <si>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</si>
  <si>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</si>
  <si>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</si>
  <si>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</si>
  <si>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</si>
  <si>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</si>
  <si>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</si>
  <si>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</si>
  <si>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</si>
  <si>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</si>
  <si>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</si>
  <si>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</si>
  <si>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</si>
  <si>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</si>
  <si>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</si>
  <si>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</si>
  <si>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</si>
  <si>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</si>
  <si>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</si>
  <si>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</si>
  <si>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</si>
  <si>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</si>
  <si>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</si>
  <si>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</si>
  <si>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</si>
  <si>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</si>
  <si>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</si>
  <si>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</si>
  <si>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</si>
  <si>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</si>
  <si>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</si>
  <si>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</si>
  <si>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</si>
  <si>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</si>
  <si>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</si>
  <si>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</si>
  <si>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</si>
  <si>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</si>
  <si>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</si>
  <si>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</si>
  <si>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</si>
  <si>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</si>
  <si>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</si>
  <si>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</si>
  <si>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</si>
  <si>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</si>
  <si>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</si>
  <si>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</si>
  <si>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</si>
  <si>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</si>
  <si>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</si>
  <si>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</si>
  <si>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</si>
  <si>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</si>
  <si>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</si>
  <si>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</si>
  <si>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</si>
  <si>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</si>
  <si>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</si>
  <si>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</si>
  <si>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</si>
  <si>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</si>
  <si>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</si>
  <si>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</si>
  <si>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</si>
  <si>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</si>
  <si>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</si>
  <si>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</si>
  <si>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</si>
  <si>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</si>
  <si>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</si>
  <si>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</si>
  <si>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</si>
  <si>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</si>
  <si>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</si>
  <si>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</si>
  <si>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</si>
  <si>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</si>
  <si>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</si>
  <si>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</si>
  <si>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</si>
  <si>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</si>
  <si>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</si>
  <si>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</si>
  <si>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</si>
  <si>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</si>
  <si>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</si>
  <si>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</si>
  <si>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</si>
  <si>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</si>
  <si>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</si>
  <si>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</si>
  <si>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</si>
  <si>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</si>
  <si>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</si>
  <si>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</si>
  <si>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</si>
  <si>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</si>
  <si>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</si>
  <si>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</si>
  <si>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</si>
  <si>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</si>
  <si>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</si>
  <si>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</si>
  <si>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</si>
  <si>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</si>
  <si>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</si>
  <si>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</si>
  <si>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</si>
  <si>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</si>
  <si>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</si>
  <si>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</si>
  <si>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</si>
  <si>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</si>
  <si>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</si>
  <si>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</si>
  <si>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</si>
  <si>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</si>
  <si>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</si>
  <si>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</si>
  <si>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</si>
  <si>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</si>
  <si>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</si>
  <si>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</si>
  <si>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</si>
  <si>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</si>
  <si>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</si>
  <si>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</si>
  <si>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</si>
  <si>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</si>
  <si>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</si>
  <si>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</si>
  <si>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</si>
  <si>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</si>
  <si>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</si>
  <si>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</si>
  <si>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</si>
  <si>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</si>
  <si>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</si>
  <si>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</si>
  <si>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</si>
  <si>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</si>
  <si>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</si>
  <si>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</si>
  <si>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</si>
  <si>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</si>
  <si>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</si>
  <si>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</si>
  <si>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</si>
  <si>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</si>
  <si>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</si>
  <si>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</si>
  <si>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</si>
  <si>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</si>
  <si>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</si>
  <si>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</si>
  <si>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</si>
  <si>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</si>
  <si>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</si>
  <si>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</si>
  <si>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</si>
  <si>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</si>
  <si>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</si>
  <si>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</si>
  <si>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</si>
  <si>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</si>
  <si>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</si>
  <si>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</si>
  <si>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</si>
  <si>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</si>
  <si>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</si>
  <si>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</si>
  <si>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</si>
  <si>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</si>
  <si>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</si>
  <si>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</si>
  <si>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</si>
  <si>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</si>
  <si>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</si>
  <si>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</si>
  <si>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</si>
  <si>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</si>
  <si>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</si>
  <si>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</si>
  <si>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</si>
  <si>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</si>
  <si>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</si>
  <si>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</si>
  <si>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</si>
  <si>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</si>
  <si>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</si>
  <si>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</si>
  <si>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</si>
  <si>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</si>
  <si>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</si>
  <si>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</si>
  <si>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</si>
  <si>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</si>
  <si>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</si>
  <si>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</si>
  <si>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</si>
  <si>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</si>
  <si>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</si>
  <si>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</si>
  <si>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</si>
  <si>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</si>
  <si>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</si>
  <si>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</si>
  <si>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</si>
  <si>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</si>
  <si>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</si>
  <si>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</si>
  <si>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</si>
  <si>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</si>
  <si>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</si>
  <si>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</si>
  <si>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</si>
  <si>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</si>
  <si>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</si>
  <si>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</si>
  <si>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</si>
  <si>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</si>
  <si>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</si>
  <si>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</si>
  <si>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</si>
  <si>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</si>
  <si>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</si>
  <si>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</si>
  <si>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</si>
  <si>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</si>
  <si>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</si>
  <si>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</si>
  <si>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</si>
  <si>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</si>
  <si>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</si>
  <si>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</si>
  <si>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</si>
  <si>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</si>
  <si>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</si>
  <si>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</si>
  <si>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</si>
  <si>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</si>
  <si>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</si>
  <si>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</si>
  <si>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</si>
  <si>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</si>
  <si>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</si>
  <si>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</si>
  <si>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</si>
  <si>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</si>
  <si>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</si>
  <si>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</si>
  <si>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</si>
  <si>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</si>
  <si>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</si>
  <si>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</si>
  <si>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</si>
  <si>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</si>
  <si>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</si>
  <si>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</si>
  <si>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</si>
  <si>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</si>
  <si>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</si>
  <si>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</si>
  <si>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</si>
  <si>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</si>
  <si>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</si>
  <si>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</si>
  <si>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</si>
  <si>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</si>
  <si>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</si>
  <si>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</si>
  <si>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</si>
  <si>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</si>
  <si>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</si>
  <si>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</si>
  <si>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</si>
  <si>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</si>
  <si>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</si>
  <si>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</si>
  <si>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</si>
  <si>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</si>
  <si>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</si>
  <si>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</si>
  <si>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</si>
  <si>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</si>
  <si>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</si>
  <si>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</si>
  <si>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</si>
  <si>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</si>
  <si>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</si>
  <si>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</si>
  <si>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</si>
  <si>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</si>
  <si>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</si>
  <si>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</si>
  <si>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</si>
  <si>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</si>
  <si>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</si>
  <si>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</si>
  <si>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</si>
  <si>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</si>
  <si>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</si>
  <si>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</si>
  <si>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</si>
  <si>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</si>
  <si>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</si>
  <si>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</si>
  <si>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</si>
  <si>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</si>
  <si>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</si>
  <si>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</si>
  <si>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</si>
  <si>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</si>
  <si>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</si>
  <si>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</si>
  <si>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</si>
  <si>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</si>
  <si>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</si>
  <si>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</si>
  <si>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</si>
  <si>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</si>
  <si>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</si>
  <si>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</si>
  <si>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</si>
  <si>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</si>
  <si>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</si>
  <si>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</si>
  <si>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</si>
  <si>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</si>
  <si>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</si>
  <si>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</si>
  <si>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</si>
  <si>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</si>
  <si>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</si>
  <si>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</si>
  <si>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</si>
  <si>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</si>
  <si>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</si>
  <si>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</si>
  <si>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</si>
  <si>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</si>
  <si>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</si>
  <si>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</si>
  <si>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</si>
  <si>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</si>
  <si>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</si>
  <si>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</si>
  <si>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</si>
  <si>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</si>
  <si>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</si>
  <si>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</si>
  <si>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</si>
  <si>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</si>
  <si>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</si>
  <si>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</si>
  <si>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</si>
  <si>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</si>
  <si>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</si>
  <si>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</si>
  <si>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</si>
  <si>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</si>
  <si>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</si>
  <si>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</si>
  <si>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</si>
  <si>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</si>
  <si>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</si>
  <si>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</si>
  <si>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</si>
  <si>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</si>
  <si>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</si>
  <si>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</si>
  <si>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</si>
  <si>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</si>
  <si>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</si>
  <si>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</si>
  <si>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</si>
  <si>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</si>
  <si>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</si>
  <si>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</si>
  <si>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</si>
  <si>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</si>
  <si>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</si>
  <si>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</si>
  <si>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</si>
  <si>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</si>
  <si>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</si>
  <si>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</si>
  <si>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</si>
  <si>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</si>
  <si>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</si>
  <si>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</si>
  <si>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</si>
  <si>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</si>
  <si>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</si>
  <si>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</si>
  <si>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</si>
  <si>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</si>
  <si>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</si>
  <si>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</si>
  <si>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</si>
  <si>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</si>
  <si>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</si>
  <si>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</si>
  <si>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</si>
  <si>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</si>
  <si>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</si>
  <si>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</si>
  <si>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</si>
  <si>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</si>
  <si>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</si>
  <si>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</si>
  <si>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</si>
  <si>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</si>
  <si>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</si>
  <si>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</si>
  <si>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</si>
  <si>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</si>
  <si>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</si>
  <si>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</si>
  <si>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</si>
  <si>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</si>
  <si>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</si>
  <si>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</si>
  <si>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</si>
  <si>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</si>
  <si>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</si>
  <si>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</si>
  <si>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</si>
  <si>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</si>
  <si>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</si>
  <si>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</si>
  <si>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</si>
  <si>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</si>
  <si>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</si>
  <si>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</si>
  <si>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</si>
  <si>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</si>
  <si>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</si>
  <si>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</si>
  <si>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</si>
  <si>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</si>
  <si>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</si>
  <si>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</si>
  <si>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</si>
  <si>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</si>
  <si>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</si>
  <si>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</si>
  <si>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</si>
  <si>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</si>
  <si>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</si>
  <si>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</si>
  <si>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</si>
  <si>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</si>
  <si>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</si>
  <si>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</si>
  <si>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</si>
  <si>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</si>
  <si>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</si>
  <si>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</si>
  <si>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</si>
  <si>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</si>
  <si>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</si>
  <si>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</si>
  <si>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</si>
  <si>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</si>
  <si>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</si>
  <si>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</si>
  <si>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</si>
  <si>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</si>
  <si>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</si>
  <si>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</si>
  <si>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</si>
  <si>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</si>
  <si>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</si>
  <si>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</si>
  <si>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</si>
  <si>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</si>
  <si>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</si>
  <si>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</si>
  <si>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</si>
  <si>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</si>
  <si>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</si>
  <si>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</si>
  <si>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</si>
  <si>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</si>
  <si>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</si>
  <si>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</si>
  <si>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</si>
  <si>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</si>
  <si>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</si>
  <si>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</si>
  <si>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</si>
  <si>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</si>
  <si>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</si>
  <si>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</si>
  <si>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</si>
  <si>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</si>
  <si>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</si>
  <si>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</si>
  <si>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</si>
  <si>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</si>
  <si>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</si>
  <si>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</si>
  <si>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</si>
  <si>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</si>
  <si>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</si>
  <si>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</si>
  <si>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</si>
  <si>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</si>
  <si>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</si>
  <si>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</si>
  <si>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</si>
  <si>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</si>
  <si>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</si>
  <si>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</si>
  <si>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</si>
  <si>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</si>
  <si>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</si>
  <si>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</si>
  <si>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</si>
  <si>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</si>
  <si>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</si>
  <si>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</si>
  <si>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</si>
  <si>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</si>
  <si>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</si>
  <si>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</si>
  <si>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</si>
  <si>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</si>
  <si>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</si>
  <si>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</si>
  <si>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</si>
  <si>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</si>
  <si>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</si>
  <si>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</si>
  <si>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</si>
  <si>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</si>
  <si>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</si>
  <si>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</si>
  <si>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</si>
  <si>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</si>
  <si>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</si>
  <si>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</si>
  <si>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</si>
  <si>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</si>
  <si>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</si>
  <si>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</si>
  <si>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</si>
  <si>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</si>
  <si>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</si>
  <si>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</si>
  <si>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</si>
  <si>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</si>
  <si>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</si>
  <si>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</si>
  <si>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</si>
  <si>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</si>
  <si>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</si>
  <si>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</si>
  <si>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</si>
  <si>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</si>
  <si>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</si>
  <si>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</si>
  <si>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</si>
  <si>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</si>
  <si>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</si>
  <si>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</si>
  <si>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</si>
  <si>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</si>
  <si>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</si>
  <si>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</si>
  <si>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</si>
  <si>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</si>
  <si>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</si>
  <si>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</si>
  <si>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</si>
  <si>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</si>
  <si>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</si>
  <si>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</si>
  <si>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</si>
  <si>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</si>
  <si>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</si>
  <si>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</si>
  <si>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</si>
  <si>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</si>
  <si>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</si>
  <si>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</si>
  <si>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</si>
  <si>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</si>
  <si>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</si>
  <si>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</si>
  <si>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</si>
  <si>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</si>
  <si>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</si>
  <si>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</si>
  <si>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</si>
  <si>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</si>
  <si>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</si>
  <si>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</si>
  <si>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</si>
  <si>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</si>
  <si>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</si>
  <si>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</si>
  <si>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</si>
  <si>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</si>
  <si>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</si>
  <si>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</si>
  <si>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</si>
  <si>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</si>
  <si>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</si>
  <si>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</si>
  <si>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</si>
  <si>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</si>
  <si>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</si>
  <si>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</si>
  <si>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</si>
  <si>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</si>
  <si>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</si>
  <si>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</si>
  <si>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</si>
  <si>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</si>
  <si>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</si>
  <si>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</si>
  <si>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</si>
  <si>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</si>
  <si>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</si>
  <si>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</si>
  <si>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</si>
  <si>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</si>
  <si>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</si>
  <si>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</si>
  <si>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</si>
  <si>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</si>
  <si>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</si>
  <si>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</si>
  <si>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</si>
  <si>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</si>
  <si>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</si>
  <si>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</si>
  <si>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</si>
  <si>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</si>
  <si>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</si>
  <si>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</si>
  <si>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</si>
  <si>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</si>
  <si>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</si>
  <si>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</si>
  <si>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</si>
  <si>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</si>
  <si>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</si>
  <si>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</si>
  <si>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</si>
  <si>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</si>
  <si>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</si>
  <si>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</si>
  <si>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</si>
  <si>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</si>
  <si>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</si>
  <si>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</si>
  <si>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</si>
  <si>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</si>
  <si>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</si>
  <si>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</si>
  <si>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</si>
  <si>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</si>
  <si>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</si>
  <si>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</si>
  <si>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</si>
  <si>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</si>
  <si>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</si>
  <si>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</si>
  <si>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</si>
  <si>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</si>
  <si>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</si>
  <si>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</si>
  <si>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</si>
  <si>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</si>
  <si>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</si>
  <si>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</si>
  <si>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</si>
  <si>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</si>
  <si>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</si>
  <si>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</si>
  <si>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</si>
  <si>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</si>
  <si>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</si>
  <si>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</si>
  <si>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</si>
  <si>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</si>
  <si>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</si>
  <si>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</si>
  <si>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</si>
  <si>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</si>
  <si>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</si>
  <si>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</si>
  <si>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</si>
  <si>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</si>
  <si>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</si>
  <si>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</si>
  <si>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</si>
  <si>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</si>
  <si>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</si>
  <si>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</si>
  <si>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</si>
  <si>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</si>
  <si>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</si>
  <si>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</si>
  <si>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</si>
  <si>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</si>
  <si>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</si>
  <si>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</si>
  <si>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</si>
  <si>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</si>
  <si>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</si>
  <si>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</si>
  <si>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</si>
  <si>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</si>
  <si>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</si>
  <si>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</si>
  <si>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</si>
  <si>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</si>
  <si>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</si>
  <si>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</si>
  <si>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</si>
  <si>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</si>
  <si>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</si>
  <si>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</si>
  <si>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</si>
  <si>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</si>
  <si>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</si>
  <si>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</si>
  <si>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</si>
  <si>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</si>
  <si>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</si>
  <si>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</si>
  <si>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</si>
  <si>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</si>
  <si>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</si>
  <si>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</si>
  <si>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</si>
  <si>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</si>
  <si>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</si>
  <si>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</si>
  <si>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</si>
  <si>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</si>
  <si>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</si>
  <si>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</si>
  <si>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</si>
  <si>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</si>
  <si>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</si>
  <si>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</si>
  <si>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</si>
  <si>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</si>
  <si>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</si>
  <si>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</si>
  <si>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</si>
  <si>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</si>
  <si>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</si>
  <si>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</si>
  <si>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</si>
  <si>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</si>
  <si>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</si>
  <si>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</si>
  <si>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</si>
  <si>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</si>
  <si>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</si>
  <si>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</si>
  <si>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</si>
  <si>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</si>
  <si>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</si>
  <si>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</si>
  <si>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</si>
  <si>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</si>
  <si>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</si>
  <si>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</si>
  <si>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</si>
  <si>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</si>
  <si>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</si>
  <si>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</si>
  <si>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</si>
  <si>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</si>
  <si>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</si>
  <si>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</si>
  <si>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</si>
  <si>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</si>
  <si>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</si>
  <si>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</si>
  <si>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</si>
  <si>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</si>
  <si>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</si>
  <si>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</si>
  <si>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</si>
  <si>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</si>
  <si>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</si>
  <si>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</si>
  <si>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</si>
  <si>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</si>
  <si>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</si>
  <si>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</si>
  <si>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</si>
  <si>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</si>
  <si>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</si>
  <si>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</si>
  <si>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</si>
  <si>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</si>
  <si>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</si>
  <si>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</si>
  <si>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</si>
  <si>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</si>
  <si>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</si>
  <si>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</si>
  <si>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</si>
  <si>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</si>
  <si>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</si>
  <si>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</si>
  <si>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</si>
  <si>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</si>
  <si>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</si>
  <si>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</si>
  <si>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</si>
  <si>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</si>
  <si>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</si>
  <si>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</si>
  <si>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</si>
  <si>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</si>
  <si>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</si>
  <si>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</si>
  <si>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</si>
  <si>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</si>
  <si>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</si>
  <si>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</si>
  <si>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</si>
  <si>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</si>
  <si>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</si>
  <si>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</si>
  <si>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</si>
  <si>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</si>
  <si>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</si>
  <si>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</si>
  <si>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</si>
  <si>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</si>
  <si>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</si>
  <si>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</si>
  <si>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</si>
  <si>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</si>
  <si>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</si>
  <si>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</si>
  <si>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</si>
  <si>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</si>
  <si>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</si>
  <si>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</si>
  <si>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</si>
  <si>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</si>
  <si>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</si>
  <si>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</si>
  <si>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</si>
  <si>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</si>
  <si>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</si>
  <si>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</si>
  <si>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</si>
  <si>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</si>
  <si>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</si>
  <si>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</si>
  <si>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</si>
  <si>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</si>
  <si>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</si>
  <si>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</si>
  <si>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</si>
  <si>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</si>
  <si>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</si>
  <si>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</si>
  <si>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</si>
  <si>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</si>
  <si>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</si>
  <si>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</si>
  <si>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</si>
  <si>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</si>
  <si>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</si>
  <si>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</si>
  <si>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</si>
  <si>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</si>
  <si>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</si>
  <si>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</si>
  <si>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</si>
  <si>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</si>
  <si>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</si>
  <si>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</si>
  <si>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</si>
  <si>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</si>
  <si>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</si>
  <si>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</si>
  <si>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</si>
  <si>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</si>
  <si>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</si>
  <si>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</si>
  <si>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</si>
  <si>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</si>
  <si>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</si>
  <si>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</si>
  <si>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</si>
  <si>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</si>
  <si>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</si>
  <si>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</si>
  <si>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</si>
  <si>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</si>
  <si>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</si>
  <si>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</si>
  <si>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</si>
  <si>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</si>
  <si>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</si>
  <si>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</si>
  <si>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</si>
  <si>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</si>
  <si>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</si>
  <si>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</si>
  <si>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</si>
  <si>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</si>
  <si>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</si>
  <si>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</si>
  <si>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</si>
  <si>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</si>
  <si>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</si>
  <si>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</si>
  <si>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</si>
  <si>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</si>
  <si>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</si>
  <si>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</si>
  <si>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</si>
  <si>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</si>
  <si>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</si>
  <si>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</si>
  <si>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</si>
  <si>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</si>
  <si>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</si>
  <si>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</si>
  <si>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</si>
  <si>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</si>
  <si>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</si>
  <si>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</si>
  <si>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</si>
  <si>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</si>
  <si>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</si>
  <si>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</si>
  <si>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</si>
  <si>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</si>
  <si>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</si>
  <si>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</si>
  <si>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</si>
  <si>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</si>
  <si>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</si>
  <si>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</si>
  <si>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</si>
  <si>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</si>
  <si>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</si>
  <si>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</si>
  <si>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</si>
  <si>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</si>
  <si>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</si>
  <si>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</si>
  <si>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</si>
  <si>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</si>
  <si>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</si>
  <si>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</si>
  <si>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</si>
  <si>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</si>
  <si>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</si>
  <si>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</si>
  <si>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</si>
  <si>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</si>
  <si>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</si>
  <si>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</si>
  <si>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</si>
  <si>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</si>
  <si>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</si>
  <si>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</si>
  <si>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</si>
  <si>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</si>
  <si>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</si>
  <si>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</si>
  <si>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</si>
  <si>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</si>
  <si>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</si>
  <si>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</si>
  <si>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</si>
  <si>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</si>
  <si>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</si>
  <si>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</si>
  <si>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</si>
  <si>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</si>
  <si>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</si>
  <si>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</si>
  <si>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</si>
  <si>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</si>
  <si>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</si>
  <si>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</si>
  <si>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</si>
  <si>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</si>
  <si>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</si>
  <si>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</si>
  <si>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</si>
  <si>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</si>
  <si>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</si>
  <si>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</si>
  <si>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</si>
  <si>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</si>
  <si>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</si>
  <si>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</si>
  <si>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</si>
  <si>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</si>
  <si>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</si>
  <si>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</si>
  <si>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</si>
  <si>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</si>
  <si>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</si>
  <si>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</si>
  <si>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</si>
  <si>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</si>
  <si>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</si>
  <si>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</si>
  <si>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</si>
  <si>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</si>
  <si>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</si>
  <si>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</si>
  <si>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</si>
  <si>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</si>
  <si>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</si>
  <si>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</si>
  <si>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</si>
  <si>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</si>
  <si>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</si>
  <si>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</si>
  <si>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</si>
  <si>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</si>
  <si>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</si>
  <si>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</si>
  <si>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</si>
  <si>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</si>
  <si>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</si>
  <si>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</si>
  <si>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</si>
  <si>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</si>
  <si>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</si>
  <si>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</si>
  <si>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</si>
  <si>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</si>
  <si>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</si>
  <si>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</si>
  <si>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</si>
  <si>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</si>
  <si>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</si>
  <si>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</si>
  <si>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</si>
  <si>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</si>
  <si>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</si>
  <si>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</si>
  <si>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</si>
  <si>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</si>
  <si>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</si>
  <si>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</si>
  <si>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</si>
  <si>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</si>
  <si>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</si>
  <si>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</si>
  <si>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</si>
  <si>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</si>
  <si>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</si>
  <si>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</si>
  <si>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</si>
  <si>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</si>
  <si>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</si>
  <si>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</si>
  <si>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</si>
  <si>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</si>
  <si>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</si>
  <si>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</si>
  <si>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</si>
  <si>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</si>
  <si>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</si>
  <si>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</si>
  <si>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</si>
  <si>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</si>
  <si>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</si>
  <si>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</si>
  <si>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</si>
  <si>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</si>
  <si>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</si>
  <si>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</si>
  <si>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</si>
  <si>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</si>
  <si>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</si>
  <si>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</si>
  <si>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</si>
  <si>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</si>
  <si>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</si>
  <si>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</si>
  <si>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</si>
  <si>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</si>
  <si>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</si>
  <si>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</si>
  <si>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</si>
  <si>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</si>
  <si>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</si>
  <si>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</si>
  <si>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</si>
  <si>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</si>
  <si>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</si>
  <si>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</si>
  <si>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</si>
  <si>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</si>
  <si>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</si>
  <si>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</si>
  <si>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</si>
  <si>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</si>
  <si>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</si>
  <si>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</si>
  <si>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</si>
  <si>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</si>
  <si>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</si>
  <si>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</si>
  <si>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</si>
  <si>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</si>
  <si>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</si>
  <si>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</si>
  <si>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</si>
  <si>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</si>
  <si>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</si>
  <si>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</si>
  <si>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</si>
  <si>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</si>
  <si>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</si>
  <si>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</si>
  <si>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</si>
  <si>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</si>
  <si>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</si>
  <si>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</si>
  <si>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</si>
  <si>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</si>
  <si>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</si>
  <si>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</si>
  <si>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</si>
  <si>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</si>
  <si>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</si>
  <si>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</si>
  <si>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</si>
  <si>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</si>
  <si>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</si>
  <si>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</si>
  <si>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</si>
  <si>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</si>
  <si>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</si>
  <si>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</si>
  <si>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</si>
  <si>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</si>
  <si>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</si>
  <si>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</si>
  <si>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</si>
  <si>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</si>
  <si>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</si>
  <si>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</si>
  <si>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</si>
  <si>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</si>
  <si>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</si>
  <si>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</si>
  <si>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</si>
  <si>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</si>
  <si>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</si>
  <si>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</si>
  <si>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</si>
  <si>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</si>
  <si>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</si>
  <si>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</si>
  <si>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</si>
  <si>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</si>
  <si>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</si>
  <si>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</si>
  <si>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</si>
  <si>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</si>
  <si>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</si>
  <si>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</si>
  <si>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</si>
  <si>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</si>
  <si>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</si>
  <si>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</si>
  <si>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</si>
  <si>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</si>
  <si>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</si>
  <si>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</si>
  <si>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</si>
  <si>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</si>
  <si>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</si>
  <si>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</si>
  <si>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</si>
  <si>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</si>
  <si>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</si>
  <si>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</si>
  <si>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</si>
  <si>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</si>
  <si>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</si>
  <si>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</si>
  <si>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</si>
  <si>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</si>
  <si>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</si>
  <si>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</si>
  <si>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</si>
  <si>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</si>
  <si>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</si>
  <si>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</si>
  <si>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</si>
  <si>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</si>
  <si>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</si>
  <si>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</si>
  <si>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</si>
  <si>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</si>
  <si>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</si>
  <si>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</si>
  <si>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</si>
  <si>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</si>
  <si>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</si>
  <si>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</si>
  <si>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</si>
  <si>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</si>
  <si>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</si>
  <si>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</si>
  <si>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</si>
  <si>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</si>
  <si>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</si>
  <si>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</si>
  <si>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</si>
  <si>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</si>
  <si>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</si>
  <si>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</si>
  <si>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</si>
  <si>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</si>
  <si>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</si>
  <si>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</si>
  <si>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</si>
  <si>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</si>
  <si>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</si>
  <si>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</si>
  <si>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</si>
  <si>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</si>
  <si>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</si>
  <si>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</si>
  <si>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</si>
  <si>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</si>
  <si>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</si>
  <si>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</si>
  <si>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</si>
  <si>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</si>
  <si>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</si>
  <si>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</si>
  <si>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</si>
  <si>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</si>
  <si>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</si>
  <si>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</si>
  <si>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</si>
  <si>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</si>
  <si>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</si>
  <si>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</si>
  <si>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</si>
  <si>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</si>
  <si>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</si>
  <si>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</si>
  <si>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</si>
  <si>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</si>
  <si>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</si>
  <si>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</si>
  <si>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</si>
  <si>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</si>
  <si>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</si>
  <si>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</si>
  <si>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</si>
  <si>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</si>
  <si>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</si>
  <si>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</si>
  <si>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</si>
  <si>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</si>
  <si>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</si>
  <si>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</si>
  <si>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</si>
  <si>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</si>
  <si>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</si>
  <si>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</si>
  <si>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</si>
  <si>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</si>
  <si>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</si>
  <si>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</si>
  <si>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</si>
  <si>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</si>
  <si>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</si>
  <si>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</si>
  <si>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</si>
  <si>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</si>
  <si>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</si>
  <si>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</si>
  <si>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</si>
  <si>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</si>
  <si>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</si>
  <si>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</si>
  <si>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</si>
  <si>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</si>
  <si>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</si>
  <si>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</si>
  <si>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</si>
  <si>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</si>
  <si>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</si>
  <si>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</si>
  <si>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</si>
  <si>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</si>
  <si>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</si>
  <si>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</si>
  <si>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</si>
  <si>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</si>
  <si>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</si>
  <si>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</si>
  <si>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</si>
  <si>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</si>
  <si>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</si>
  <si>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</si>
  <si>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</si>
  <si>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</si>
  <si>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</si>
  <si>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</si>
  <si>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</si>
  <si>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</si>
  <si>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</si>
  <si>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</si>
  <si>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</si>
  <si>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</si>
  <si>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</si>
  <si>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</si>
  <si>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</si>
  <si>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</si>
  <si>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</si>
  <si>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</si>
  <si>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</si>
  <si>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</si>
  <si>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</si>
  <si>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</si>
  <si>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</si>
  <si>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</si>
  <si>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</si>
  <si>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</si>
  <si>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</si>
  <si>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</si>
  <si>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</si>
  <si>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</si>
  <si>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</si>
  <si>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</si>
  <si>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</si>
  <si>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</si>
  <si>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</si>
  <si>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</si>
  <si>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</si>
  <si>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</si>
  <si>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</si>
  <si>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</si>
  <si>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</si>
  <si>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</si>
  <si>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</si>
  <si>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</si>
  <si>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</si>
  <si>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</si>
  <si>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</si>
  <si>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</si>
  <si>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</si>
  <si>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</si>
  <si>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</si>
  <si>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</si>
  <si>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</si>
  <si>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</si>
  <si>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</si>
  <si>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</si>
  <si>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</si>
  <si>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</si>
  <si>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</si>
  <si>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</si>
  <si>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</si>
  <si>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</si>
  <si>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</si>
  <si>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</si>
  <si>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</si>
  <si>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</si>
  <si>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</si>
  <si>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</si>
  <si>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</si>
  <si>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</si>
  <si>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</si>
  <si>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</si>
  <si>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</si>
  <si>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</si>
  <si>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</si>
  <si>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</si>
  <si>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</si>
  <si>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</si>
  <si>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</si>
  <si>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</si>
  <si>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</si>
  <si>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</si>
  <si>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</si>
  <si>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</si>
  <si>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</si>
  <si>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</si>
  <si>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</si>
  <si>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</si>
  <si>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</si>
  <si>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</si>
  <si>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</si>
  <si>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</si>
  <si>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</si>
  <si>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</si>
  <si>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</si>
  <si>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</si>
  <si>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</si>
  <si>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</si>
  <si>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</si>
  <si>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</si>
  <si>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</si>
  <si>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</si>
  <si>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</si>
  <si>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</si>
  <si>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</si>
  <si>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</si>
  <si>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</si>
  <si>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</si>
  <si>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</si>
  <si>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</si>
  <si>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</si>
  <si>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</si>
  <si>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</si>
  <si>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</si>
  <si>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</si>
  <si>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</si>
  <si>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</si>
  <si>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</si>
  <si>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</si>
  <si>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</si>
  <si>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</si>
  <si>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</si>
  <si>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</si>
  <si>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</si>
  <si>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</si>
  <si>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</si>
  <si>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</si>
  <si>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</si>
  <si>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</si>
  <si>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</si>
  <si>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</si>
  <si>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</si>
  <si>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</si>
  <si>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</si>
  <si>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</si>
  <si>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</si>
  <si>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</si>
  <si>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</si>
  <si>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</si>
  <si>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</si>
  <si>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</si>
  <si>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</si>
  <si>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</si>
  <si>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</si>
  <si>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</si>
  <si>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</si>
  <si>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</si>
  <si>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</si>
  <si>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</si>
  <si>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</si>
  <si>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</si>
  <si>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</si>
  <si>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</si>
  <si>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</si>
  <si>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</si>
  <si>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</si>
  <si>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</si>
  <si>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</si>
  <si>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</si>
  <si>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</si>
  <si>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</si>
  <si>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</si>
  <si>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</si>
  <si>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</si>
  <si>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</si>
  <si>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</si>
  <si>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</si>
  <si>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</si>
  <si>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</si>
  <si>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</si>
  <si>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</si>
  <si>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</si>
  <si>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</si>
  <si>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</si>
  <si>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</si>
  <si>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</si>
  <si>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</si>
  <si>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</si>
  <si>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</si>
  <si>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</si>
  <si>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</si>
  <si>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</si>
  <si>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</si>
  <si>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</si>
  <si>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</si>
  <si>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</si>
  <si>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</si>
  <si>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</si>
  <si>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</si>
  <si>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</si>
  <si>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</si>
  <si>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</si>
  <si>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</si>
  <si>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</si>
  <si>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</si>
  <si>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</si>
  <si>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</si>
  <si>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</si>
  <si>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</si>
  <si>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</si>
  <si>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</si>
  <si>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</si>
  <si>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</si>
  <si>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</si>
  <si>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</si>
  <si>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</si>
  <si>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</si>
  <si>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</si>
  <si>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</si>
  <si>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</si>
  <si>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</si>
  <si>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</si>
  <si>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</si>
  <si>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</si>
  <si>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</si>
  <si>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</si>
  <si>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</si>
  <si>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</si>
  <si>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</si>
  <si>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</si>
  <si>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</si>
  <si>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</si>
  <si>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</si>
  <si>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</si>
  <si>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60 mins</t>
  </si>
  <si>
    <t>PCM-20251031-00000439</t>
  </si>
  <si>
    <t>SDy0737</t>
  </si>
  <si>
    <t>120 mins</t>
  </si>
  <si>
    <t>PCM-20251031-00000455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</si>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</sst>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0" totalsRowShown="0" headerRowDxfId="48" dataDxfId="47" headerRowBorderDxfId="45" tableBorderDxfId="46" totalsRowBorderDxfId="44">
  <autoFilter ref="A1:L1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F9" sqref="F9"/>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298.44121909722162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8.3869560185121372E-2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45961.389645023148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45961.389645023148</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45961.389645023148</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45961.389645023148</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45961.389645023148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45961.389645023148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45961.389645023148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45961.389645023148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45961.389645023148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45961.389645023148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45961.389645023148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45961.389645023148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45961.389645023148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45961.389645023148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45961.389645023148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45961.389645023148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45961.389645023148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45961.389645023148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45961.389645023148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45961.389645023148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45961.389645023148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45961.389645023148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45961.389645023148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45961.389645023148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45961.389645023148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45961.389645023148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45961.389645023148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45961.389645023148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45961.389645023148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45961.389645023148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45961.389645023148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45961.389645023148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45961.389645023148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45961.389645023148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45961.389645023148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45961.389645023148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45961.389645023148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45961.389645023148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45961.389645023148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45961.389645023148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45961.389645023148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45961.389645023148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45961.389645023148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45961.389645023148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45961.389645023148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45961.389645023148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45961.389645023148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45961.389645023148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45961.389645023148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45961.389645023148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45961.389645023148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45961.389645023148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45961.389645023148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45961.389645023148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45961.389645023148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45961.389645023148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45961.389645023148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45961.389645023148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45961.389645023148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45961.389645023148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45961.389645023148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45961.389645023148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45961.389645023148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45961.389645023148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45961.389645023148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45961.389645023148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45961.389645023148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45961.389645023148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45961.389645023148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45961.389645023148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45961.389645023148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45961.389645023148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45961.389645023148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45961.389645023148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45961.389645023148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45961.389645023148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45961.389645023148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45961.389645023148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45961.389645023148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45961.389645023148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45961.389645023148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45961.389645023148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45961.389645023148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45961.389645023148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45961.389645023148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45961.389645023148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45961.389645023148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45961.389645023148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45961.389645023148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45961.389645023148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45961.389645023148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45961.389645023148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45961.389645023148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45961.389645023148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45961.389645023148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45961.389645023148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45961.389645023148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45961.389645023148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45961.389645023148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45961.389645023148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45961.389645023148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45961.389645023148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45961.389645023148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45961.389645023148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45961.389645023148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45961.389645023148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45961.389645023148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45961.389645023148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45961.389645023148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45961.389645023148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45961.389645023148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45961.389645023148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45961.389645023148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45961.389645023148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45961.389645023148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45961.389645023148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45961.389645023148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45961.389645023148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45961.389645023148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45961.389645023148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45961.389645023148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45961.389645023148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45961.389645023148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45961.389645023148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45961.389645023148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45961.389645023148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45961.389645023148</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45961.389645023148</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5D236513-8E0E-428E-9B5C-FAD79520A761}"/>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136.38980706018629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2.6475616898169392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0.13595289352088002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45961.389645023148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45961.389645023148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45961.389645023148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45961.389645023148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45961.389645023148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45961.389645023148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45961.389645023148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45961.389645023148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45961.389645023148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45961.389645023148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45961.389645023148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45961.389645023148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45961.389645023148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45961.389645023148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45961.389645023148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45961.389645023148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45961.389645023148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45961.389645023148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45961.389645023148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45961.389645023148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45961.389645023148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45961.389645023148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45961.389645023148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45961.389645023148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45961.389645023148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45961.389645023148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45961.389645023148</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45961.389645023148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45961.389645023148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45961.389645023148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45961.389645023148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45961.389645023148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45961.389645023148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45961.389645023148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45961.389645023148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45961.389645023148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45961.389645023148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45961.389645023148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45961.389645023148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45961.389645023148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45961.389645023148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45961.389645023148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45961.389645023148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45961.389645023148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45961.389645023148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45961.389645023148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45961.389645023148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45961.389645023148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45961.389645023148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45961.389645023148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45961.389645023148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45961.389645023148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45961.389645023148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45961.389645023148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45961.389645023148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45961.389645023148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45961.389645023148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45961.389645023148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45961.389645023148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45961.389645023148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45961.389645023148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45961.389645023148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45961.389645023148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45961.389645023148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45961.389645023148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45961.389645023148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45961.389645023148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45961.389645023148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45961.389645023148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45961.389645023148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45961.389645023148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45961.389645023148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45961.389645023148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45961.389645023148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45961.389645023148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45961.389645023148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45961.389645023148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45961.389645023148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45961.389645023148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45961.389645023148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45961.389645023148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45961.389645023148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45961.389645023148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45961.389645023148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45961.389645023148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45961.389645023148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45961.389645023148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45961.389645023148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45961.389645023148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45961.389645023148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45961.389645023148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45961.389645023148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45961.389645023148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45961.389645023148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45961.389645023148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45961.389645023148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45961.389645023148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45961.389645023148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45961.389645023148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45961.389645023148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45961.389645023148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45961.389645023148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45961.389645023148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45961.389645023148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45961.389645023148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45961.389645023148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45961.389645023148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45961.389645023148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45961.389645023148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45961.389645023148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45961.389645023148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45961.389645023148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45961.389645023148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45961.389645023148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45961.389645023148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45961.389645023148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45961.389645023148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45961.389645023148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45961.389645023148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45961.389645023148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45961.389645023148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45961.389645023148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45961.389645023148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45961.389645023148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45961.389645023148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45961.389645023148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45961.389645023148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45961.389645023148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45961.389645023148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45961.389645023148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45961.389645023148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45961.389645023148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45961.389645023148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45961.389645023148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45961.389645023148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45961.389645023148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45961.389645023148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45961.389645023148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45961.389645023148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45961.389645023148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45961.389645023148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45961.389645023148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45961.389645023148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45961.389645023148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45961.389645023148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45961.389645023148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45961.389645023148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45961.389645023148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45961.389645023148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45961.389645023148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45961.389645023148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45961.389645023148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45961.389645023148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45961.389645023148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45961.389645023148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45961.389645023148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45961.389645023148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45961.389645023148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45961.389645023148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45961.389645023148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45961.389645023148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45961.389645023148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45961.389645023148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45961.389645023148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45961.389645023148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45961.389645023148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45961.389645023148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45961.389645023148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45961.389645023148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45961.389645023148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45961.389645023148</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45961.389645023148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45961.389645023148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45961.389645023148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45961.389645023148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45961.389645023148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45961.389645023148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45961.389645023148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45961.389645023148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45961.389645023148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45961.389645023148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45961.389645023148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45961.389645023148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45961.389645023148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45961.389645023148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45961.389645023148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45961.389645023148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45961.389645023148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45961.389645023148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45961.389645023148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45961.389645023148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45961.389645023148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45961.389645023148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45961.389645023148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45961.389645023148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45961.389645023148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45961.389645023148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45961.389645023148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45961.389645023148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45961.389645023148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45961.389645023148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45961.389645023148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45961.389645023148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45961.389645023148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45961.389645023148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45961.389645023148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45961.389645023148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45961.389645023148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45961.389645023148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45961.389645023148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45961.389645023148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45961.389645023148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45961.389645023148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45961.389645023148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45961.389645023148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45961.389645023148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45961.389645023148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45961.389645023148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45961.389645023148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45961.389645023148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45961.389645023148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45961.389645023148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45961.389645023148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45961.389645023148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45961.389645023148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45961.389645023148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45961.389645023148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45961.389645023148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45961.389645023148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45961.389645023148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45961.389645023148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45961.389645023148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45961.389645023148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45961.389645023148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45961.389645023148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45961.389645023148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45961.389645023148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45961.389645023148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45961.389645023148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45961.389645023148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45961.389645023148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45961.389645023148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45961.389645023148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45961.389645023148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45961.389645023148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45961.389645023148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45961.389645023148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45961.389645023148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45961.389645023148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45961.389645023148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45961.389645023148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45961.389645023148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45961.389645023148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45961.389645023148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45961.389645023148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45961.389645023148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45961.389645023148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45961.389645023148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45961.389645023148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45961.389645023148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45961.389645023148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45961.389645023148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45961.389645023148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45961.389645023148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45961.389645023148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45961.389645023148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45961.389645023148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45961.389645023148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45961.389645023148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45961.389645023148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45961.389645023148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45961.389645023148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45961.389645023148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45961.389645023148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45961.389645023148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45961.389645023148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45961.389645023148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45961.389645023148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45961.389645023148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45961.389645023148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45961.389645023148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45961.389645023148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45961.389645023148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45961.389645023148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45961.389645023148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45961.389645023148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45961.389645023148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45961.389645023148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45961.389645023148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45961.389645023148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45961.389645023148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45961.389645023148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45961.389645023148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45961.389645023148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45961.389645023148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45961.389645023148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45961.389645023148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45961.389645023148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45961.389645023148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45961.389645023148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45961.389645023148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45961.389645023148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45961.389645023148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45961.389645023148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45961.389645023148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45961.389645023148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45961.389645023148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45961.389645023148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45961.389645023148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45961.389645023148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45961.389645023148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45961.389645023148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45961.389645023148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45961.389645023148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45961.389645023148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45961.389645023148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45961.389645023148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45961.389645023148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45961.389645023148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45961.389645023148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45961.389645023148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45961.389645023148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45961.389645023148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45961.389645023148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45961.389645023148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45961.389645023148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45961.389645023148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45961.389645023148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45961.389645023148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45961.389645023148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45961.389645023148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45961.389645023148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45961.389645023148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45961.389645023148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45961.389645023148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45961.389645023148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45961.389645023148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45961.389645023148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45961.389645023148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45961.389645023148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45961.389645023148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45961.389645023148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45961.389645023148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45961.389645023148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45961.389645023148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45961.389645023148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45961.389645023148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45961.389645023148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45961.389645023148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45961.389645023148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45961.389645023148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45961.389645023148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45961.389645023148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45961.389645023148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45961.389645023148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45961.389645023148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45961.389645023148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45961.389645023148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45961.389645023148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45961.389645023148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45961.389645023148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45961.389645023148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45961.389645023148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45961.389645023148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45961.389645023148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45961.389645023148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45961.389645023148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45961.389645023148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45961.389645023148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45961.389645023148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45961.389645023148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45961.389645023148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45961.389645023148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45961.389645023148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45961.389645023148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45961.389645023148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45961.389645023148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45961.389645023148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45961.389645023148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45961.389645023148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45961.389645023148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45961.389645023148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45961.389645023148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45961.389645023148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45961.389645023148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45961.389645023148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45961.389645023148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45961.389645023148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45961.389645023148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45961.389645023148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45961.389645023148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45961.389645023148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45961.389645023148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45961.389645023148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45961.389645023148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45961.389645023148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45961.389645023148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45961.389645023148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45961.389645023148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45961.389645023148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45961.389645023148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45961.389645023148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45961.389645023148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45961.389645023148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45961.389645023148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45961.389645023148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45961.389645023148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45961.389645023148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45961.389645023148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45961.389645023148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45961.389645023148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45961.389645023148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45961.389645023148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45961.389645023148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45961.389645023148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45961.389645023148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45961.389645023148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45961.389645023148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45961.389645023148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45961.389645023148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45961.389645023148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45961.389645023148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45961.389645023148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45961.389645023148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45961.389645023148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45961.389645023148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45961.389645023148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45961.389645023148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45961.389645023148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45961.389645023148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45961.389645023148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45961.389645023148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45961.389645023148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45961.389645023148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45961.389645023148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45961.389645023148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45961.389645023148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45961.389645023148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45961.389645023148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45961.389645023148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45961.389645023148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45961.389645023148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45961.389645023148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45961.389645023148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45961.389645023148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45961.389645023148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45961.389645023148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45961.389645023148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45961.389645023148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45961.389645023148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45961.389645023148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45961.389645023148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45961.389645023148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45961.389645023148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45961.389645023148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45961.389645023148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45961.389645023148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45961.389645023148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45961.389645023148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45961.389645023148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45961.389645023148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45961.389645023148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45961.389645023148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45961.389645023148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45961.389645023148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45961.389645023148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45961.389645023148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45961.389645023148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45961.389645023148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45961.389645023148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45961.389645023148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45961.389645023148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45961.389645023148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45961.389645023148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45961.389645023148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45961.389645023148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45961.389645023148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45961.389645023148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45961.389645023148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45961.389645023148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45961.389645023148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45961.389645023148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45961.389645023148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45961.389645023148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45961.389645023148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45961.389645023148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45961.389645023148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45961.389645023148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45961.389645023148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45961.389645023148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45961.389645023148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45961.389645023148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45961.389645023148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45961.389645023148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45961.389645023148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45961.389645023148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45961.389645023148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45961.389645023148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45961.389645023148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45961.389645023148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45961.389645023148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45961.389645023148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45961.389645023148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45961.389645023148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45961.389645023148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45961.389645023148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45961.389645023148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45961.389645023148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45961.389645023148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45961.389645023148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45961.389645023148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45961.389645023148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45961.389645023148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45961.389645023148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45961.389645023148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45961.389645023148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45961.389645023148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45961.389645023148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45961.389645023148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45961.389645023148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45961.389645023148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45961.389645023148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45961.389645023148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45961.389645023148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45961.389645023148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45961.389645023148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45961.389645023148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45961.389645023148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45961.389645023148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45961.389645023148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45961.389645023148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45961.389645023148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45961.389645023148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45961.389645023148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45961.389645023148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45961.389645023148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45961.389645023148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45961.389645023148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45961.389645023148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45961.389645023148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45961.389645023148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45961.389645023148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45961.389645023148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45961.389645023148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45961.389645023148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45961.389645023148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45961.389645023148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45961.389645023148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45961.389645023148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45961.389645023148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45961.389645023148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45961.389645023148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45961.389645023148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45961.389645023148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45961.389645023148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45961.389645023148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45961.389645023148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45961.389645023148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45961.389645023148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45961.389645023148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45961.389645023148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45961.389645023148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45961.389645023148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45961.389645023148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45961.389645023148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45961.389645023148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45961.389645023148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45961.389645023148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45961.389645023148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45961.389645023148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45961.389645023148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45961.389645023148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45961.389645023148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45961.389645023148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45961.389645023148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45961.389645023148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45961.389645023148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45961.389645023148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45961.389645023148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45961.389645023148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45961.389645023148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45961.389645023148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45961.389645023148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45961.389645023148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45961.389645023148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45961.389645023148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45961.389645023148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45961.389645023148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45961.389645023148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45961.389645023148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45961.389645023148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45961.389645023148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45961.389645023148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45961.389645023148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45961.389645023148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45961.389645023148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45961.389645023148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45961.389645023148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45961.389645023148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45961.389645023148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45961.389645023148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45961.389645023148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45961.389645023148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45961.389645023148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45961.389645023148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45961.389645023148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45961.389645023148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45961.389645023148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45961.389645023148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45961.389645023148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45961.389645023148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45961.389645023148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45961.389645023148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45961.389645023148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45961.389645023148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45961.389645023148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45961.389645023148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45961.389645023148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45961.389645023148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45961.389645023148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45961.389645023148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45961.389645023148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45961.389645023148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45961.389645023148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45961.389645023148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45961.389645023148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45961.389645023148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45961.389645023148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45961.389645023148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45961.389645023148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45961.389645023148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45961.389645023148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45961.389645023148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45961.389645023148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45961.389645023148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45961.389645023148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45961.389645023148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45961.389645023148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45961.389645023148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45961.389645023148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45961.389645023148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45961.389645023148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45961.389645023148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45961.389645023148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45961.389645023148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45961.389645023148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45961.389645023148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45961.389645023148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45961.389645023148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45961.389645023148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45961.389645023148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45961.389645023148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45961.389645023148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45961.389645023148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45961.389645023148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45961.389645023148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45961.389645023148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45961.389645023148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45961.389645023148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45961.389645023148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45961.389645023148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45961.389645023148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45961.389645023148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45961.389645023148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45961.389645023148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45961.389645023148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45961.389645023148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45961.389645023148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45961.389645023148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45961.389645023148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45961.389645023148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45961.389645023148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45961.389645023148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45961.389645023148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45961.389645023148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45961.389645023148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45961.389645023148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45961.389645023148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45961.389645023148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45961.389645023148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45961.389645023148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45961.389645023148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45961.389645023148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45961.389645023148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45961.389645023148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45961.389645023148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45961.389645023148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45961.389645023148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45961.389645023148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45961.389645023148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45961.389645023148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45961.389645023148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45961.389645023148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45961.389645023148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45961.389645023148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45961.389645023148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45961.389645023148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45961.389645023148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45961.389645023148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45961.389645023148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45961.389645023148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45961.389645023148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45961.389645023148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45961.389645023148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45961.389645023148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45961.389645023148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45961.389645023148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45961.389645023148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45961.389645023148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45961.389645023148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45961.389645023148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45961.389645023148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45961.389645023148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45961.389645023148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45961.389645023148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45961.389645023148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45961.389645023148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45961.389645023148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45961.389645023148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45961.389645023148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45961.389645023148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45961.389645023148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45961.389645023148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45961.389645023148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45961.389645023148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45961.389645023148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45961.389645023148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45961.389645023148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45961.389645023148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45961.389645023148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45961.389645023148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45961.389645023148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45961.389645023148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45961.389645023148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45961.389645023148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45961.389645023148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45961.389645023148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45961.389645023148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45961.389645023148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45961.389645023148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45961.389645023148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45961.389645023148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45961.389645023148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45961.389645023148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45961.389645023148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45961.389645023148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45961.389645023148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45961.389645023148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45961.389645023148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45961.389645023148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45961.389645023148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45961.389645023148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45961.389645023148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45961.389645023148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45961.389645023148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45961.389645023148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45961.389645023148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45961.389645023148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45961.389645023148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45961.389645023148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45961.389645023148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45961.389645023148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45961.389645023148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45961.389645023148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45961.389645023148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45961.389645023148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45961.389645023148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45961.389645023148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45961.389645023148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45961.389645023148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45961.389645023148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45961.389645023148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45961.389645023148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45961.389645023148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45961.389645023148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45961.389645023148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45961.389645023148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45961.389645023148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45961.389645023148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45961.389645023148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45961.389645023148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45961.389645023148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45961.389645023148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45961.389645023148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45961.389645023148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45961.389645023148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45961.389645023148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45961.389645023148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45961.389645023148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45961.389645023148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45961.389645023148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45961.389645023148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45961.389645023148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45961.389645023148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45961.389645023148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45961.389645023148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45961.389645023148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45961.389645023148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45961.389645023148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45961.389645023148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45961.389645023148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45961.389645023148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45961.389645023148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45961.389645023148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45961.389645023148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45961.389645023148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45961.389645023148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45961.389645023148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45961.389645023148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45961.389645023148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45961.389645023148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45961.389645023148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45961.389645023148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45961.389645023148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45961.389645023148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45961.389645023148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45961.389645023148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45961.389645023148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45961.389645023148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45961.389645023148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45961.389645023148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45961.389645023148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45961.389645023148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45961.389645023148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45961.389645023148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45961.389645023148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45961.389645023148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45961.389645023148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45961.389645023148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45961.389645023148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45961.389645023148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45961.389645023148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45961.389645023148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45961.389645023148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45961.389645023148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45961.389645023148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45961.389645023148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45961.389645023148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45961.389645023148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45961.389645023148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45961.389645023148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45961.389645023148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45961.389645023148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45961.389645023148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45961.389645023148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45961.389645023148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45961.389645023148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45961.389645023148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45961.389645023148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45961.389645023148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45961.389645023148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45961.389645023148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45961.389645023148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45961.389645023148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45961.389645023148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45961.389645023148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45961.389645023148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45961.389645023148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45961.389645023148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45961.389645023148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45961.389645023148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45961.389645023148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45961.389645023148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45961.389645023148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45961.389645023148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45961.389645023148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45961.389645023148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45961.389645023148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45961.389645023148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45961.389645023148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45961.389645023148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45961.389645023148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45961.389645023148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45961.389645023148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45961.389645023148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45961.389645023148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45961.389645023148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45961.389645023148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45961.389645023148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45961.389645023148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45961.389645023148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45961.389645023148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45961.389645023148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45961.389645023148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45961.389645023148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45961.389645023148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45961.389645023148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45961.389645023148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45961.389645023148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45961.389645023148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45961.389645023148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45961.389645023148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45961.389645023148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45961.389645023148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45961.389645023148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45961.389645023148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45961.389645023148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45961.389645023148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45961.389645023148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45961.389645023148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45961.389645023148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45961.389645023148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45961.389645023148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45961.389645023148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45961.389645023148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45961.389645023148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45961.389645023148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45961.389645023148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45961.389645023148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45961.389645023148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45961.389645023148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45961.389645023148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45961.389645023148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45961.389645023148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45961.389645023148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45961.389645023148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45961.389645023148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45961.389645023148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45961.389645023148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45961.389645023148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45961.389645023148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45961.389645023148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45961.389645023148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45961.389645023148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45961.389645023148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45961.389645023148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45961.389645023148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45961.389645023148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45961.389645023148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45961.389645023148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45961.389645023148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45961.389645023148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45961.389645023148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45961.389645023148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45961.389645023148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45961.389645023148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45961.389645023148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45961.389645023148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45961.389645023148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45961.389645023148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45961.389645023148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45961.389645023148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45961.389645023148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45961.389645023148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45961.389645023148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45961.389645023148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45961.389645023148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45961.389645023148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45961.389645023148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45961.389645023148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45961.389645023148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45961.389645023148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45961.389645023148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45961.389645023148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45961.389645023148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45961.389645023148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45961.389645023148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45961.389645023148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45961.389645023148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45961.389645023148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45961.389645023148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45961.389645023148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45961.389645023148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45961.389645023148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45961.389645023148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45961.389645023148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45961.389645023148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45961.389645023148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45961.389645023148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45961.389645023148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45961.389645023148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45961.389645023148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45961.389645023148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45961.389645023148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45961.389645023148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45961.389645023148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45961.389645023148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45961.389645023148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45961.389645023148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45961.389645023148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45961.389645023148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45961.389645023148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45961.389645023148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45961.389645023148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45961.389645023148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45961.389645023148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45961.389645023148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45961.389645023148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45961.389645023148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45961.389645023148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45961.389645023148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45961.389645023148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45961.389645023148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45961.389645023148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45961.389645023148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45961.389645023148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45961.389645023148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45961.389645023148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45961.389645023148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45961.389645023148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45961.389645023148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45961.389645023148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45961.389645023148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45961.389645023148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45961.389645023148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45961.389645023148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45961.389645023148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45961.389645023148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45961.389645023148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45961.389645023148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45961.389645023148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45961.389645023148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45961.389645023148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45961.389645023148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45961.389645023148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45961.389645023148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45961.389645023148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45961.389645023148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45961.389645023148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45961.389645023148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45961.389645023148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45961.389645023148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45961.389645023148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45961.389645023148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45961.389645023148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45961.389645023148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45961.389645023148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45961.389645023148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45961.389645023148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45961.389645023148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45961.389645023148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45961.389645023148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45961.389645023148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45961.389645023148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45961.389645023148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45961.389645023148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45961.389645023148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45961.389645023148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45961.389645023148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45961.389645023148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45961.389645023148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45961.389645023148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45961.389645023148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45961.389645023148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45961.389645023148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45961.389645023148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45961.389645023148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45961.389645023148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45961.389645023148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45961.389645023148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45961.389645023148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45961.389645023148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45961.389645023148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45961.389645023148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45961.389645023148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45961.389645023148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45961.389645023148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45961.389645023148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45961.389645023148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45961.389645023148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45961.389645023148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45961.389645023148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45961.389645023148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45961.389645023148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45961.389645023148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45961.389645023148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45961.389645023148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45961.389645023148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45961.389645023148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45961.389645023148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45961.389645023148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45961.389645023148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45961.389645023148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45961.389645023148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45961.389645023148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45961.389645023148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45961.389645023148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45961.389645023148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45961.389645023148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45961.389645023148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45961.389645023148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45961.389645023148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45961.389645023148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45961.389645023148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45961.389645023148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45961.389645023148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45961.389645023148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45961.389645023148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45961.389645023148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45961.389645023148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45961.389645023148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45961.389645023148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45961.389645023148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45961.389645023148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45961.389645023148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45961.389645023148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45961.389645023148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45961.389645023148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45961.389645023148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45961.389645023148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45961.389645023148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45961.389645023148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45961.389645023148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45961.389645023148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45961.389645023148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45961.389645023148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45961.389645023148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45961.389645023148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45961.389645023148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45961.389645023148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45961.389645023148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45961.389645023148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45961.389645023148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45961.389645023148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45961.389645023148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45961.389645023148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45961.389645023148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45961.389645023148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45961.389645023148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45961.389645023148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45961.389645023148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45961.389645023148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45961.389645023148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45961.389645023148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45961.389645023148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45961.389645023148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45961.389645023148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45961.389645023148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45961.389645023148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45961.389645023148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45961.389645023148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45961.389645023148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45961.389645023148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45961.389645023148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45961.389645023148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45961.389645023148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45961.389645023148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45961.389645023148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45961.389645023148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45961.389645023148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45961.389645023148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45961.389645023148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45961.389645023148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45961.389645023148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45961.389645023148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45961.389645023148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45961.389645023148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45961.389645023148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45961.389645023148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45961.389645023148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45961.389645023148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45961.389645023148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45961.389645023148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45961.389645023148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45961.389645023148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45961.389645023148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45961.389645023148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45961.389645023148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45961.389645023148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45961.389645023148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45961.389645023148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45961.389645023148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45961.389645023148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45961.389645023148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45961.389645023148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45961.389645023148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45961.389645023148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45961.389645023148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45961.389645023148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45961.389645023148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45961.389645023148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45961.389645023148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45961.389645023148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45961.389645023148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45961.389645023148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45961.389645023148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45961.389645023148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45961.389645023148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45961.389645023148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45961.389645023148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45961.389645023148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45961.389645023148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45961.389645023148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45961.389645023148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45961.389645023148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45961.389645023148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45961.389645023148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45961.389645023148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45961.389645023148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45961.389645023148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45961.389645023148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45961.389645023148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45961.389645023148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45961.389645023148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45961.389645023148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45961.389645023148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45961.389645023148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45961.389645023148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45961.389645023148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45961.389645023148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45961.389645023148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45961.389645023148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45961.389645023148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45961.389645023148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45961.389645023148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45961.389645023148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45961.389645023148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45961.389645023148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45961.389645023148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45961.389645023148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45961.389645023148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45961.389645023148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45961.389645023148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45961.389645023148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45961.389645023148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45961.389645023148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45961.389645023148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45961.389645023148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45961.389645023148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45961.389645023148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45961.389645023148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45961.389645023148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45961.389645023148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45961.389645023148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45961.389645023148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45961.389645023148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45961.389645023148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45961.389645023148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45961.389645023148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45961.389645023148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45961.389645023148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45961.389645023148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45961.389645023148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45961.389645023148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45961.389645023148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45961.389645023148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45961.389645023148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45961.389645023148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45961.389645023148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45961.389645023148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45961.389645023148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45961.389645023148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45961.389645023148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45961.389645023148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45961.389645023148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45961.389645023148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45961.389645023148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45961.389645023148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45961.389645023148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45961.389645023148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45961.389645023148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45961.389645023148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45961.389645023148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45961.389645023148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45961.389645023148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45961.389645023148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45961.389645023148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45961.389645023148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45961.389645023148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45961.389645023148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45961.389645023148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45961.389645023148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45961.389645023148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0"/>
  <sheetViews>
    <sheetView tabSelected="1" workbookViewId="0">
      <selection activeCell="K17" sqref="K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257.90892743055156</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0.42089502314775018</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0.30678622685081791</v>
      </c>
      <c r="H4" s="123">
        <v>45961.346273148149</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2</v>
      </c>
      <c r="D5" s="94" t="s">
        <v>36870</v>
      </c>
      <c r="E5" s="98" t="s">
        <v>39021</v>
      </c>
      <c r="F5" s="123">
        <v>45961.374062499999</v>
      </c>
      <c r="G5" s="124">
        <f ca="1">IFERROR(NOW()-F5,"")</f>
        <v>1.5582523148623295E-2</v>
      </c>
      <c r="H5" s="123">
        <v>45961.363761574074</v>
      </c>
      <c r="I5" s="119" t="str">
        <f>IFERROR(VLOOKUP(D5,DB!A:F,6,0),"")</f>
        <v>SCECO</v>
      </c>
      <c r="J5" s="119" t="str">
        <f>IFERROR(VLOOKUP(D5,DB!A:G,7,0),"")</f>
        <v>Dead</v>
      </c>
      <c r="K5" s="125" t="s">
        <v>39118</v>
      </c>
      <c r="L5" s="121" t="str">
        <f>IFERROR(VLOOKUP(D5,DB!A:I,9,0),"")</f>
        <v>Latis</v>
      </c>
    </row>
    <row r="6" spans="1:16" ht="15" customHeight="1">
      <c r="A6" s="119" t="s">
        <v>39119</v>
      </c>
      <c r="B6" s="119" t="str">
        <f>IFERROR(VLOOKUP(D6,DB!A:K,11,0),"")</f>
        <v>R4</v>
      </c>
      <c r="C6" s="120">
        <v>2</v>
      </c>
      <c r="D6" s="94" t="s">
        <v>39120</v>
      </c>
      <c r="E6" s="98" t="s">
        <v>39021</v>
      </c>
      <c r="F6" s="123">
        <v>45961.372499999998</v>
      </c>
      <c r="G6" s="124">
        <f ca="1">IFERROR(NOW()-F6,"")</f>
        <v>1.7145023150078487E-2</v>
      </c>
      <c r="H6" s="123">
        <v>45961.3596875</v>
      </c>
      <c r="I6" s="119" t="str">
        <f>IFERROR(VLOOKUP(D6,DB!A:F,6,0),"")</f>
        <v>Generator-SG</v>
      </c>
      <c r="J6" s="119" t="str">
        <f>IFERROR(VLOOKUP(D6,DB!A:G,7,0),"")</f>
        <v>Dead</v>
      </c>
      <c r="K6" s="125" t="s">
        <v>39121</v>
      </c>
      <c r="L6" s="121" t="str">
        <f>IFERROR(VLOOKUP(D6,DB!A:I,9,0),"")</f>
        <v>Latis</v>
      </c>
    </row>
    <row r="7" spans="1:16" ht="15" customHeight="1">
      <c r="A7" s="119" t="s">
        <v>39122</v>
      </c>
      <c r="B7" s="119" t="str">
        <f>IFERROR(VLOOKUP(D7,DB!A:K,11,0),"")</f>
        <v>R4</v>
      </c>
      <c r="C7" s="120">
        <v>1</v>
      </c>
      <c r="D7" s="121" t="s">
        <v>37574</v>
      </c>
      <c r="E7" s="98" t="s">
        <v>39021</v>
      </c>
      <c r="F7" s="123">
        <v>45961.38858796296</v>
      </c>
      <c r="G7" s="124">
        <f ca="1">IFERROR(NOW()-F7,"")</f>
        <v>1.0570601880317554E-3</v>
      </c>
      <c r="H7" s="123">
        <v>45961.358738425923</v>
      </c>
      <c r="I7" s="119" t="str">
        <f>IFERROR(VLOOKUP(D7,DB!A:F,6,0),"")</f>
        <v>SCECO</v>
      </c>
      <c r="J7" s="119" t="str">
        <f>IFERROR(VLOOKUP(D7,DB!A:G,7,0),"")</f>
        <v>Dead+Dead</v>
      </c>
      <c r="K7" s="125" t="s">
        <v>39118</v>
      </c>
      <c r="L7" s="121" t="str">
        <f>IFERROR(VLOOKUP(D7,DB!A:I,9,0),"")</f>
        <v>Latis</v>
      </c>
    </row>
    <row r="8" spans="1:16" ht="15" customHeight="1">
      <c r="A8" s="119"/>
      <c r="B8" s="119" t="str">
        <f>IFERROR(VLOOKUP(D8,DB!A:K,11,0),"")</f>
        <v/>
      </c>
      <c r="C8" s="120"/>
      <c r="D8" s="121"/>
      <c r="E8" s="98"/>
      <c r="F8" s="123"/>
      <c r="G8" s="124">
        <f ca="1">IFERROR(NOW()-F8,"")</f>
        <v>45961.389645023148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45961.389645023148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45961.389645023148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45961.389645023148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45961.389645023148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45961.389645023148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45961.389645023148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45961.389645023148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45961.389645023148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45961.389645023148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45961.389645023148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45961.389645023148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45961.389645023148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45961.389645023148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45961.389645023148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45961.389645023148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45961.389645023148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45961.389645023148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45961.389645023148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45961.389645023148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45961.389645023148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45961.389645023148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45961.389645023148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45961.389645023148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45961.389645023148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45961.389645023148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45961.389645023148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45961.389645023148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45961.389645023148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45961.389645023148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45961.389645023148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45961.389645023148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45961.389645023148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45961.389645023148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45961.389645023148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45961.389645023148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45961.389645023148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45961.389645023148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45961.389645023148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45961.389645023148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45961.389645023148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45961.389645023148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45961.389645023148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45961.389645023148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45961.389645023148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45961.389645023148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45961.389645023148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45961.389645023148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45961.389645023148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45961.389645023148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45961.389645023148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45961.389645023148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45961.389645023148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45961.389645023148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45961.389645023148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45961.389645023148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45961.389645023148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45961.389645023148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45961.389645023148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45961.389645023148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45961.389645023148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45961.389645023148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45961.389645023148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45961.389645023148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45961.389645023148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45961.389645023148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45961.389645023148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45961.389645023148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45961.389645023148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45961.389645023148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45961.389645023148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45961.389645023148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45961.389645023148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45961.389645023148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45961.389645023148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45961.389645023148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45961.389645023148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45961.389645023148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45961.389645023148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45961.389645023148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45961.389645023148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45961.389645023148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45961.389645023148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45961.389645023148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45961.389645023148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45961.389645023148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45961.389645023148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45961.389645023148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45961.389645023148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45961.389645023148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45961.389645023148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45961.389645023148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45961.389645023148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45961.389645023148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45961.389645023148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45961.389645023148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45961.389645023148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45961.389645023148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45961.389645023148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45961.389645023148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45961.389645023148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45961.389645023148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45961.389645023148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45961.389645023148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45961.389645023148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45961.389645023148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45961.389645023148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45961.389645023148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45961.389645023148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45961.389645023148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45961.389645023148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45961.389645023148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45961.389645023148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45961.389645023148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45961.389645023148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45961.389645023148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45961.389645023148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45961.389645023148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45961.389645023148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45961.389645023148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45961.389645023148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45961.389645023148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45961.389645023148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45961.389645023148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45961.389645023148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45961.389645023148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45961.389645023148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45961.389645023148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45961.389645023148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45961.389645023148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45961.389645023148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45961.389645023148</v>
      </c>
      <c r="H139" s="123"/>
      <c r="I139" s="119" t="str">
        <f>IFERROR(VLOOKUP(D139,DB!A:F,6,0),"")</f>
        <v/>
      </c>
      <c r="J139" s="119" t="str">
        <f>IFERROR(VLOOKUP(D139,DB!A:G,7,0),"")</f>
        <v/>
      </c>
      <c r="K139" s="125"/>
      <c r="L139" s="121" t="str">
        <f>IFERROR(VLOOKUP(D139,DB!A:I,9,0),"")</f>
        <v/>
      </c>
    </row>
    <row r="140" spans="1:12" ht="15" customHeight="1">
      <c r="A140" s="126"/>
      <c r="B140" s="126" t="str">
        <f>IFERROR(VLOOKUP(D140,DB!A:K,11,0),"")</f>
        <v/>
      </c>
      <c r="C140" s="127"/>
      <c r="D140" s="128"/>
      <c r="E140" s="129"/>
      <c r="F140" s="130"/>
      <c r="G140" s="131">
        <f ca="1">IFERROR(NOW()-F140,"")</f>
        <v>45961.389645023148</v>
      </c>
      <c r="H140" s="130"/>
      <c r="I140" s="126" t="str">
        <f>IFERROR(VLOOKUP(D140,DB!A:F,6,0),"")</f>
        <v/>
      </c>
      <c r="J140" s="126" t="str">
        <f>IFERROR(VLOOKUP(D140,DB!A:G,7,0),"")</f>
        <v/>
      </c>
      <c r="K140" s="132"/>
      <c r="L140" s="128" t="str">
        <f>IFERROR(VLOOKUP(D140,DB!A:I,9,0),"")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F9" sqref="F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69.557584837959439</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35.200767708331114</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12.728533912035346</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45961.389645023148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45961.389645023148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45961.389645023148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45961.389645023148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45961.389645023148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45961.389645023148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45961.389645023148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45961.389645023148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45961.389645023148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45961.389645023148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45961.389645023148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45961.389645023148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45961.389645023148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45961.389645023148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45961.389645023148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45961.389645023148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45961.389645023148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45961.389645023148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45961.389645023148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45961.389645023148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45961.389645023148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45961.389645023148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45961.389645023148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45961.389645023148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45961.389645023148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45961.389645023148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45961.389645023148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45961.389645023148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45961.389645023148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45961.389645023148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45961.389645023148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45961.389645023148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45961.389645023148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45961.389645023148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45961.389645023148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45961.389645023148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45961.389645023148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45961.389645023148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45961.389645023148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45961.389645023148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45961.389645023148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45961.389645023148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45961.389645023148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45961.389645023148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45961.389645023148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45961.389645023148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45961.389645023148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45961.389645023148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45961.389645023148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45961.389645023148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45961.389645023148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45961.389645023148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45961.389645023148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45961.389645023148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45961.389645023148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45961.389645023148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45961.389645023148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45961.389645023148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45961.389645023148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45961.389645023148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45961.389645023148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45961.389645023148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45961.389645023148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45961.389645023148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45961.389645023148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45961.389645023148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45961.389645023148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45961.389645023148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45961.389645023148</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45961.389645023148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45961.389645023148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45961.389645023148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45961.389645023148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45961.389645023148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45961.389645023148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45961.389645023148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45961.389645023148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45961.389645023148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45961.389645023148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45961.389645023148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45961.389645023148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45961.389645023148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45961.389645023148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45961.389645023148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45961.389645023148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45961.389645023148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45961.389645023148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45961.389645023148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45961.389645023148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45961.389645023148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45961.389645023148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45961.389645023148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45961.389645023148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45961.389645023148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45961.389645023148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45961.389645023148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45961.389645023148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45961.389645023148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45961.389645023148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45961.389645023148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45961.389645023148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45961.389645023148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45961.389645023148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45961.389645023148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45961.389645023148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45961.389645023148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45961.389645023148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45961.389645023148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45961.389645023148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45961.389645023148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45961.389645023148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45961.389645023148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45961.389645023148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45961.389645023148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45961.389645023148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45961.389645023148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45961.389645023148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45961.389645023148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45961.389645023148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45961.389645023148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45961.389645023148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45961.389645023148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45961.389645023148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45961.389645023148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45961.389645023148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45961.389645023148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45961.389645023148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45961.389645023148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45961.389645023148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45961.389645023148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45961.389645023148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45961.389645023148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45961.389645023148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45961.389645023148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45961.389645023148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45961.389645023148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45961.389645023148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45961.389645023148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45961.389645023148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45961.389645023148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45961.389645023148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45961.389645023148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45961.389645023148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45961.389645023148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45961.389645023148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45961.389645023148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45961.389645023148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45961.389645023148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45961.389645023148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45961.389645023148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45961.389645023148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45961.389645023148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45961.389645023148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45961.389645023148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45961.389645023148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45961.389645023148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45961.389645023148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45961.389645023148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45961.389645023148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45961.389645023148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45961.389645023148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45961.389645023148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45961.389645023148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45961.389645023148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45961.389645023148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45961.389645023148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45961.389645023148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45961.389645023148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45961.389645023148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45961.389645023148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45961.389645023148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45961.389645023148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45961.389645023148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45961.389645023148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45961.389645023148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45961.389645023148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45961.389645023148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45961.389645023148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45961.389645023148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45961.389645023148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45961.389645023148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45961.389645023148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45961.389645023148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45961.389645023148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45961.389645023148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45961.389645023148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45961.389645023148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45961.389645023148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45961.389645023148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45961.389645023148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45961.389645023148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45961.389645023148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45961.389645023148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45961.389645023148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45961.389645023148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45961.389645023148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45961.389645023148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45961.389645023148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45961.389645023148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45961.389645023148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45961.389645023148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45961.389645023148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45961.389645023148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45961.389645023148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45961.389645023148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45961.389645023148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45961.389645023148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45961.389645023148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45961.389645023148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45961.389645023148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45961.389645023148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45961.389645023148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45961.389645023148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45961.389645023148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45961.389645023148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45961.389645023148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45961.389645023148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45961.389645023148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45961.389645023148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45961.389645023148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45961.389645023148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45961.389645023148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45961.389645023148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45961.389645023148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45961.389645023148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45961.389645023148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45961.389645023148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45961.389645023148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45961.389645023148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45961.389645023148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45961.389645023148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45961.389645023148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45961.389645023148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45961.389645023148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45961.389645023148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45961.389645023148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45961.389645023148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45961.389645023148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45961.389645023148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45961.389645023148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45961.389645023148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45961.389645023148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45961.389645023148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45961.389645023148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45961.389645023148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45961.389645023148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45961.389645023148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45961.389645023148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45961.389645023148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45961.389645023148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45961.389645023148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45961.389645023148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45961.389645023148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45961.389645023148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45961.389645023148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45961.389645023148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45961.389645023148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45961.389645023148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45961.389645023148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45961.389645023148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45961.389645023148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45961.389645023148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45961.389645023148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45961.389645023148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45961.389645023148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45961.389645023148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45961.389645023148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45961.389645023148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45961.389645023148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45961.389645023148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45961.389645023148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45961.389645023148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45961.389645023148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45961.389645023148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45961.389645023148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45961.389645023148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45961.389645023148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45961.389645023148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45961.389645023148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45961.389645023148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45961.389645023148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45961.389645023148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45961.389645023148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45961.389645023148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45961.389645023148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45961.389645023148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45961.389645023148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45961.389645023148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45961.389645023148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45961.389645023148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45961.389645023148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45961.389645023148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45961.389645023148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45961.389645023148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45961.389645023148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45961.389645023148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45961.389645023148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45961.389645023148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45961.389645023148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45961.389645023148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45961.389645023148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45961.389645023148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45961.389645023148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45961.389645023148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45961.389645023148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45961.389645023148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45961.389645023148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45961.389645023148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45961.389645023148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45961.389645023148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45961.389645023148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45961.389645023148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45961.389645023148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45961.389645023148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45961.389645023148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45961.389645023148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45961.389645023148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45961.389645023148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45961.389645023148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45961.389645023148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45961.389645023148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45961.389645023148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45961.389645023148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45961.389645023148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45961.389645023148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45961.389645023148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45961.389645023148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45961.389645023148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45961.389645023148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45961.389645023148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45961.389645023148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45961.389645023148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45961.389645023148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45961.389645023148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45961.389645023148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45961.389645023148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45961.389645023148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45961.389645023148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45961.389645023148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45961.389645023148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45961.389645023148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45961.389645023148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45961.389645023148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45961.389645023148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45961.389645023148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45961.389645023148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45961.389645023148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45961.389645023148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45961.389645023148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45961.389645023148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45961.389645023148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45961.389645023148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45961.389645023148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45961.389645023148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45961.389645023148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45961.389645023148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45961.389645023148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45961.389645023148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45961.389645023148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45961.389645023148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45961.389645023148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45961.389645023148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45961.389645023148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45961.389645023148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45961.389645023148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45961.389645023148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45961.389645023148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45961.389645023148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45961.389645023148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45961.389645023148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45961.389645023148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45961.389645023148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45961.389645023148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45961.389645023148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45961.389645023148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45961.389645023148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45961.389645023148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45961.389645023148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45961.389645023148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45961.389645023148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45961.389645023148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45961.389645023148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45961.389645023148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45961.389645023148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45961.389645023148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45961.389645023148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45961.389645023148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45961.389645023148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45961.389645023148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45961.389645023148</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45961.389645023148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45961.389645023148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45961.389645023148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45961.389645023148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45961.389645023148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45961.389645023148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45961.389645023148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45961.389645023148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45961.389645023148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45961.389645023148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45961.389645023148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45961.389645023148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45961.389645023148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45961.389645023148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45961.389645023148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45961.389645023148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45961.389645023148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45961.389645023148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45961.389645023148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45961.389645023148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45961.389645023148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45961.389645023148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45961.389645023148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45961.389645023148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45961.389645023148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45961.389645023148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45961.389645023148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45961.389645023148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45961.389645023148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45961.389645023148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45961.389645023148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45961.389645023148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45961.389645023148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45961.389645023148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45961.389645023148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45961.389645023148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45961.389645023148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45961.389645023148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45961.389645023148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45961.389645023148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45961.389645023148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45961.389645023148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45961.389645023148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45961.389645023148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45961.389645023148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45961.389645023148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45961.389645023148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45961.389645023148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45961.389645023148</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2025-10-31T06:22:42Z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