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79" documentId="13_ncr:1_{F6CB121F-512D-4AA6-A0C1-0FB36C537598}" xr6:coauthVersionLast="47" xr6:coauthVersionMax="47" xr10:uidLastSave="{19137208-2600-4E31-A5D8-E063929C14DA}"/>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I6" i="5"/>
  <c r="J6" i="5"/>
  <c r="L6"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<sst xmlns="http://schemas.openxmlformats.org/spreadsheetml/2006/main" count="179012" uniqueCount="39098">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</sst>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294.19676932870061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13.701780902774772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45957.145195254627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45957.145195254627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45957.145195254627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45957.145195254627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45957.145195254627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45957.145195254627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45957.145195254627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45957.145195254627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45957.145195254627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45957.145195254627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45957.145195254627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45957.145195254627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45957.145195254627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45957.145195254627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45957.145195254627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45957.145195254627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45957.145195254627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45957.145195254627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45957.145195254627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45957.145195254627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45957.145195254627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45957.145195254627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45957.145195254627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45957.145195254627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45957.145195254627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45957.145195254627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45957.145195254627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45957.145195254627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45957.145195254627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45957.145195254627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45957.145195254627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45957.145195254627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45957.145195254627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45957.145195254627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45957.145195254627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45957.145195254627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45957.145195254627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45957.145195254627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45957.145195254627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45957.145195254627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45957.145195254627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45957.145195254627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45957.145195254627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45957.145195254627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45957.145195254627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45957.145195254627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45957.145195254627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45957.145195254627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45957.145195254627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45957.145195254627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45957.145195254627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45957.145195254627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45957.145195254627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132.14535729166528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45957.145195254627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45957.145195254627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45957.145195254627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45957.145195254627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45957.145195254627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45957.145195254627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45957.145195254627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45957.145195254627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45957.145195254627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45957.145195254627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45957.145195254627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45957.145195254627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45957.145195254627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45957.145195254627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45957.145195254627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45957.145195254627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45957.145195254627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45957.145195254627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45957.145195254627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45957.145195254627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45957.145195254627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45957.145195254627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45957.145195254627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45957.145195254627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45957.145195254627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45957.145195254627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45957.145195254627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45957.145195254627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45957.145195254627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45957.145195254627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45957.145195254627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45957.145195254627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45957.145195254627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45957.145195254627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45957.145195254627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45957.145195254627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45957.145195254627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45957.145195254627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45957.145195254627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45957.145195254627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45957.145195254627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45957.145195254627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45957.145195254627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45957.145195254627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45957.145195254627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45957.145195254627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45957.145195254627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45957.145195254627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45957.145195254627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45957.145195254627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45957.145195254627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45957.145195254627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45957.145195254627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45957.145195254627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45957.145195254627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45957.145195254627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45957.145195254627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45957.145195254627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45957.145195254627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45957.145195254627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45957.145195254627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45957.145195254627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45957.145195254627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45957.145195254627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45957.145195254627</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45957.145195254627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45957.145195254627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45957.145195254627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45957.145195254627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45957.145195254627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45957.145195254627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45957.145195254627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45957.145195254627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45957.145195254627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45957.145195254627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45957.145195254627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45957.145195254627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45957.145195254627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45957.145195254627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45957.145195254627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45957.145195254627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45957.145195254627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45957.145195254627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45957.145195254627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45957.145195254627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45957.145195254627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45957.145195254627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45957.145195254627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45957.145195254627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45957.145195254627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45957.145195254627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45957.145195254627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45957.145195254627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45957.145195254627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45957.145195254627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45957.145195254627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45957.145195254627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45957.145195254627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45957.145195254627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45957.145195254627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45957.145195254627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45957.145195254627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45957.145195254627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45957.145195254627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45957.145195254627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45957.145195254627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45957.145195254627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45957.145195254627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45957.145195254627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45957.145195254627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45957.145195254627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45957.145195254627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45957.145195254627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45957.145195254627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45957.145195254627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45957.145195254627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45957.145195254627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45957.145195254627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45957.145195254627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45957.145195254627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45957.145195254627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45957.145195254627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45957.145195254627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45957.145195254627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45957.145195254627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45957.145195254627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45957.145195254627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45957.145195254627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45957.145195254627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45957.145195254627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45957.145195254627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45957.145195254627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45957.145195254627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45957.145195254627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45957.145195254627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45957.145195254627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45957.145195254627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45957.145195254627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45957.145195254627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45957.145195254627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45957.145195254627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45957.145195254627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45957.145195254627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45957.145195254627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45957.145195254627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45957.145195254627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45957.145195254627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45957.145195254627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45957.145195254627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45957.145195254627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45957.145195254627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45957.145195254627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45957.145195254627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45957.145195254627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45957.145195254627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45957.145195254627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45957.145195254627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45957.145195254627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45957.145195254627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45957.145195254627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45957.145195254627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45957.145195254627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45957.145195254627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45957.145195254627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45957.145195254627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45957.145195254627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45957.145195254627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45957.145195254627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45957.145195254627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45957.145195254627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45957.145195254627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45957.145195254627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45957.145195254627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45957.145195254627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45957.145195254627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45957.145195254627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45957.145195254627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45957.145195254627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45957.145195254627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45957.145195254627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45957.145195254627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45957.145195254627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45957.145195254627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45957.145195254627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45957.145195254627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45957.145195254627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45957.145195254627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45957.145195254627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45957.145195254627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45957.145195254627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45957.145195254627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45957.145195254627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45957.145195254627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45957.145195254627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45957.145195254627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45957.145195254627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45957.145195254627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45957.145195254627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45957.145195254627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45957.145195254627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45957.145195254627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45957.145195254627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45957.145195254627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45957.145195254627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45957.145195254627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45957.145195254627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45957.145195254627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45957.145195254627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45957.145195254627</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45957.145195254627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45957.145195254627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45957.145195254627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45957.145195254627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45957.145195254627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45957.145195254627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45957.145195254627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45957.145195254627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45957.145195254627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45957.145195254627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45957.145195254627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45957.145195254627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45957.145195254627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45957.145195254627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45957.145195254627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45957.145195254627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45957.145195254627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45957.145195254627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45957.145195254627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45957.145195254627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45957.145195254627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45957.145195254627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45957.145195254627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45957.145195254627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45957.145195254627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45957.145195254627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45957.145195254627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45957.145195254627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45957.145195254627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45957.145195254627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45957.145195254627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45957.145195254627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45957.145195254627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45957.145195254627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45957.145195254627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45957.145195254627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45957.145195254627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45957.145195254627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45957.145195254627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45957.145195254627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45957.145195254627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45957.145195254627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45957.145195254627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45957.145195254627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45957.145195254627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45957.145195254627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45957.145195254627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45957.145195254627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45957.145195254627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45957.145195254627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45957.145195254627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45957.145195254627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45957.145195254627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45957.145195254627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45957.145195254627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45957.145195254627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45957.145195254627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45957.145195254627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45957.145195254627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45957.145195254627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45957.145195254627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45957.145195254627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45957.145195254627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45957.145195254627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45957.145195254627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45957.145195254627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45957.145195254627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45957.145195254627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45957.145195254627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45957.145195254627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45957.145195254627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45957.145195254627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45957.145195254627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45957.145195254627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45957.145195254627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45957.145195254627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45957.145195254627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45957.145195254627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45957.145195254627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45957.145195254627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45957.145195254627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45957.145195254627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45957.145195254627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45957.145195254627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45957.145195254627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45957.145195254627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45957.145195254627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45957.145195254627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45957.145195254627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45957.145195254627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45957.145195254627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45957.145195254627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45957.145195254627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45957.145195254627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45957.145195254627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45957.145195254627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45957.145195254627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45957.145195254627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45957.145195254627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45957.145195254627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45957.145195254627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45957.145195254627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45957.145195254627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45957.145195254627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45957.145195254627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45957.145195254627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45957.145195254627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45957.145195254627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45957.145195254627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45957.145195254627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45957.145195254627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45957.145195254627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45957.145195254627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45957.145195254627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45957.145195254627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45957.145195254627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45957.145195254627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45957.145195254627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45957.145195254627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45957.145195254627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45957.145195254627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45957.145195254627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45957.145195254627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45957.145195254627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45957.145195254627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45957.145195254627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45957.145195254627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45957.145195254627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45957.145195254627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45957.145195254627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45957.145195254627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45957.145195254627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45957.145195254627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45957.145195254627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45957.145195254627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45957.145195254627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45957.145195254627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45957.145195254627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45957.145195254627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45957.145195254627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45957.145195254627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45957.145195254627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45957.145195254627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45957.145195254627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45957.145195254627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45957.145195254627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45957.145195254627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45957.145195254627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45957.145195254627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45957.145195254627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45957.145195254627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45957.145195254627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45957.145195254627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45957.145195254627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45957.145195254627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45957.145195254627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45957.145195254627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45957.145195254627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45957.145195254627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45957.145195254627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45957.145195254627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45957.145195254627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45957.145195254627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45957.145195254627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45957.145195254627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45957.145195254627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45957.145195254627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45957.145195254627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45957.145195254627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45957.145195254627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45957.145195254627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45957.145195254627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45957.145195254627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45957.145195254627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45957.145195254627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45957.145195254627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45957.145195254627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45957.145195254627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45957.145195254627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45957.145195254627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45957.145195254627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45957.145195254627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45957.145195254627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45957.145195254627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45957.145195254627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45957.145195254627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45957.145195254627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45957.145195254627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45957.145195254627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45957.145195254627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45957.145195254627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45957.145195254627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45957.145195254627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45957.145195254627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45957.145195254627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45957.145195254627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45957.145195254627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45957.145195254627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45957.145195254627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45957.145195254627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45957.145195254627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45957.145195254627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45957.145195254627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45957.145195254627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45957.145195254627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45957.145195254627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45957.145195254627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45957.145195254627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45957.145195254627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45957.145195254627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45957.145195254627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45957.145195254627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45957.145195254627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45957.145195254627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45957.145195254627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45957.145195254627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45957.145195254627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45957.145195254627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45957.145195254627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45957.145195254627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45957.145195254627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45957.145195254627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45957.145195254627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45957.145195254627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45957.145195254627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45957.145195254627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45957.145195254627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45957.145195254627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45957.145195254627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45957.145195254627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45957.145195254627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45957.145195254627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45957.145195254627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45957.145195254627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45957.145195254627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45957.145195254627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45957.145195254627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45957.145195254627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45957.145195254627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45957.145195254627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45957.145195254627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45957.145195254627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45957.145195254627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45957.145195254627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45957.145195254627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45957.145195254627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45957.145195254627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45957.145195254627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45957.145195254627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45957.145195254627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45957.145195254627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45957.145195254627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45957.145195254627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45957.145195254627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45957.145195254627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45957.145195254627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45957.145195254627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45957.145195254627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45957.145195254627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45957.145195254627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45957.145195254627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45957.145195254627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45957.145195254627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45957.145195254627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45957.145195254627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45957.145195254627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45957.145195254627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45957.145195254627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45957.145195254627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45957.145195254627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45957.145195254627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45957.145195254627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45957.145195254627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45957.145195254627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45957.145195254627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45957.145195254627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45957.145195254627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45957.145195254627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45957.145195254627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45957.145195254627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45957.145195254627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45957.145195254627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45957.145195254627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45957.145195254627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45957.145195254627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45957.145195254627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45957.145195254627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45957.145195254627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45957.145195254627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45957.145195254627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45957.145195254627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45957.145195254627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45957.145195254627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45957.145195254627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45957.145195254627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45957.145195254627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45957.145195254627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45957.145195254627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45957.145195254627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45957.145195254627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45957.145195254627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45957.145195254627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45957.145195254627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45957.145195254627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45957.145195254627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45957.145195254627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45957.145195254627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45957.145195254627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45957.145195254627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45957.145195254627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45957.145195254627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45957.145195254627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45957.145195254627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45957.145195254627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45957.145195254627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45957.145195254627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45957.145195254627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45957.145195254627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45957.145195254627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45957.145195254627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45957.145195254627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45957.145195254627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45957.145195254627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45957.145195254627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45957.145195254627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45957.145195254627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45957.145195254627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45957.145195254627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45957.145195254627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45957.145195254627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45957.145195254627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45957.145195254627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45957.145195254627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45957.145195254627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45957.145195254627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45957.145195254627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45957.145195254627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45957.145195254627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45957.145195254627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45957.145195254627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45957.145195254627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45957.145195254627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45957.145195254627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45957.145195254627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45957.145195254627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45957.145195254627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45957.145195254627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45957.145195254627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45957.145195254627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45957.145195254627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45957.145195254627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45957.145195254627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45957.145195254627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45957.145195254627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45957.145195254627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45957.145195254627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45957.145195254627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45957.145195254627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45957.145195254627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45957.145195254627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45957.145195254627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45957.145195254627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45957.145195254627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45957.145195254627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45957.145195254627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45957.145195254627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45957.145195254627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45957.145195254627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45957.145195254627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45957.145195254627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45957.145195254627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45957.145195254627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45957.145195254627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45957.145195254627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45957.145195254627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45957.145195254627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45957.145195254627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45957.145195254627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45957.145195254627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45957.145195254627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45957.145195254627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45957.145195254627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45957.145195254627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45957.145195254627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45957.145195254627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45957.145195254627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45957.145195254627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45957.145195254627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45957.145195254627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45957.145195254627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45957.145195254627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45957.145195254627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45957.145195254627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45957.145195254627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45957.145195254627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45957.145195254627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45957.145195254627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45957.145195254627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45957.145195254627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45957.145195254627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45957.145195254627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45957.145195254627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45957.145195254627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45957.145195254627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45957.145195254627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45957.145195254627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45957.145195254627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45957.145195254627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45957.145195254627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45957.145195254627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45957.145195254627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45957.145195254627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45957.145195254627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45957.145195254627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45957.145195254627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45957.145195254627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45957.145195254627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45957.145195254627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45957.145195254627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45957.145195254627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45957.145195254627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45957.145195254627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45957.145195254627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45957.145195254627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45957.145195254627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45957.145195254627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45957.145195254627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45957.145195254627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45957.145195254627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45957.145195254627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45957.145195254627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45957.145195254627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45957.145195254627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45957.145195254627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45957.145195254627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45957.145195254627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45957.145195254627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45957.145195254627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45957.145195254627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45957.145195254627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45957.145195254627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45957.145195254627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45957.145195254627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45957.145195254627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45957.145195254627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45957.145195254627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45957.145195254627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45957.145195254627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45957.145195254627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45957.145195254627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45957.145195254627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45957.145195254627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45957.145195254627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45957.145195254627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45957.145195254627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45957.145195254627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45957.145195254627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45957.145195254627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45957.145195254627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45957.145195254627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45957.145195254627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45957.145195254627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45957.145195254627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45957.145195254627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45957.145195254627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45957.145195254627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45957.145195254627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45957.145195254627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45957.145195254627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45957.145195254627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45957.145195254627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45957.145195254627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45957.145195254627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45957.145195254627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45957.145195254627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45957.145195254627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45957.145195254627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45957.145195254627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45957.145195254627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45957.145195254627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45957.145195254627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45957.145195254627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45957.145195254627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45957.145195254627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45957.145195254627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45957.145195254627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45957.145195254627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45957.145195254627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45957.145195254627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45957.145195254627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45957.145195254627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45957.145195254627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45957.145195254627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45957.145195254627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45957.145195254627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45957.145195254627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45957.145195254627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45957.145195254627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45957.145195254627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45957.145195254627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45957.145195254627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45957.145195254627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45957.145195254627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45957.145195254627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45957.145195254627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45957.145195254627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45957.145195254627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45957.145195254627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45957.145195254627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45957.145195254627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45957.145195254627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45957.145195254627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45957.145195254627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45957.145195254627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45957.145195254627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45957.145195254627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45957.145195254627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45957.145195254627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45957.145195254627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45957.145195254627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45957.145195254627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45957.145195254627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45957.145195254627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45957.145195254627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45957.145195254627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45957.145195254627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45957.145195254627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45957.145195254627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45957.145195254627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45957.145195254627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45957.145195254627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45957.145195254627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45957.145195254627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45957.145195254627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45957.145195254627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45957.145195254627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45957.145195254627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45957.145195254627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45957.145195254627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45957.145195254627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45957.145195254627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45957.145195254627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45957.145195254627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45957.145195254627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45957.145195254627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45957.145195254627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45957.145195254627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45957.145195254627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45957.145195254627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45957.145195254627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45957.145195254627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45957.145195254627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45957.145195254627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45957.145195254627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45957.145195254627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45957.145195254627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45957.145195254627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45957.145195254627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45957.145195254627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45957.145195254627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45957.145195254627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45957.145195254627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45957.145195254627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45957.145195254627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45957.145195254627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45957.145195254627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45957.145195254627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45957.145195254627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45957.145195254627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45957.145195254627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45957.145195254627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45957.145195254627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45957.145195254627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45957.145195254627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45957.145195254627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45957.145195254627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45957.145195254627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45957.145195254627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45957.145195254627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45957.145195254627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45957.145195254627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45957.145195254627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45957.145195254627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45957.145195254627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45957.145195254627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45957.145195254627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45957.145195254627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45957.145195254627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45957.145195254627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45957.145195254627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45957.145195254627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45957.145195254627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45957.145195254627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45957.145195254627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45957.145195254627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45957.145195254627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45957.145195254627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45957.145195254627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45957.145195254627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45957.145195254627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45957.145195254627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45957.145195254627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45957.145195254627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45957.145195254627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45957.145195254627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45957.145195254627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45957.145195254627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45957.145195254627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45957.145195254627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45957.145195254627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45957.145195254627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45957.145195254627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45957.145195254627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45957.145195254627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45957.145195254627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45957.145195254627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45957.145195254627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45957.145195254627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45957.145195254627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45957.145195254627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45957.145195254627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45957.145195254627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45957.145195254627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45957.145195254627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45957.145195254627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45957.145195254627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45957.145195254627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45957.145195254627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45957.145195254627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45957.145195254627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45957.145195254627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45957.145195254627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45957.145195254627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45957.145195254627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45957.145195254627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45957.145195254627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45957.145195254627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45957.145195254627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45957.145195254627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45957.145195254627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45957.145195254627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45957.145195254627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45957.145195254627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45957.145195254627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45957.145195254627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45957.145195254627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45957.145195254627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45957.145195254627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45957.145195254627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45957.145195254627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45957.145195254627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45957.145195254627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45957.145195254627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45957.145195254627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45957.145195254627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45957.145195254627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45957.145195254627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45957.145195254627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45957.145195254627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45957.145195254627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45957.145195254627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45957.145195254627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45957.145195254627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45957.145195254627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45957.145195254627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45957.145195254627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45957.145195254627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45957.145195254627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45957.145195254627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45957.145195254627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45957.145195254627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45957.145195254627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45957.145195254627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45957.145195254627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45957.145195254627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45957.145195254627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45957.145195254627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45957.145195254627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45957.145195254627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45957.145195254627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45957.145195254627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45957.145195254627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45957.145195254627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45957.145195254627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45957.145195254627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45957.145195254627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45957.145195254627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45957.145195254627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45957.145195254627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45957.145195254627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45957.145195254627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45957.145195254627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45957.145195254627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45957.145195254627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45957.145195254627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45957.145195254627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45957.145195254627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45957.145195254627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45957.145195254627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45957.145195254627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45957.145195254627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45957.145195254627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45957.145195254627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45957.145195254627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45957.145195254627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45957.145195254627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45957.145195254627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45957.145195254627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45957.145195254627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45957.145195254627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45957.145195254627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45957.145195254627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45957.145195254627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45957.145195254627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45957.145195254627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45957.145195254627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45957.145195254627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45957.145195254627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45957.145195254627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45957.145195254627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45957.145195254627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45957.145195254627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45957.145195254627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45957.145195254627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45957.145195254627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45957.145195254627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45957.145195254627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45957.145195254627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45957.145195254627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45957.145195254627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45957.145195254627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45957.145195254627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45957.145195254627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45957.145195254627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45957.145195254627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45957.145195254627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45957.145195254627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45957.145195254627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45957.145195254627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45957.145195254627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45957.145195254627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45957.145195254627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45957.145195254627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45957.145195254627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45957.145195254627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45957.145195254627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45957.145195254627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45957.145195254627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45957.145195254627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45957.145195254627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45957.145195254627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45957.145195254627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45957.145195254627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45957.145195254627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45957.145195254627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45957.145195254627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45957.145195254627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45957.145195254627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45957.145195254627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45957.145195254627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45957.145195254627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45957.145195254627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45957.145195254627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45957.145195254627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45957.145195254627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45957.145195254627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45957.145195254627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45957.145195254627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45957.145195254627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45957.145195254627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45957.145195254627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45957.145195254627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45957.145195254627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45957.145195254627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45957.145195254627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45957.145195254627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45957.145195254627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45957.145195254627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45957.145195254627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45957.145195254627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45957.145195254627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45957.145195254627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45957.145195254627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45957.145195254627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45957.145195254627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45957.145195254627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45957.145195254627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45957.145195254627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45957.145195254627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45957.145195254627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45957.145195254627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45957.145195254627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45957.145195254627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45957.145195254627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45957.145195254627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45957.145195254627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45957.145195254627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45957.145195254627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45957.145195254627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45957.145195254627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45957.145195254627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45957.145195254627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45957.145195254627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45957.145195254627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45957.145195254627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45957.145195254627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45957.145195254627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45957.145195254627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45957.145195254627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45957.145195254627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45957.145195254627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45957.145195254627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45957.145195254627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45957.145195254627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45957.145195254627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45957.145195254627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45957.145195254627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45957.145195254627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45957.145195254627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45957.145195254627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45957.145195254627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45957.145195254627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45957.145195254627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45957.145195254627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45957.145195254627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45957.145195254627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45957.145195254627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45957.145195254627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45957.145195254627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45957.145195254627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45957.145195254627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45957.145195254627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45957.145195254627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45957.145195254627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45957.145195254627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45957.145195254627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45957.145195254627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45957.145195254627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45957.145195254627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45957.145195254627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45957.145195254627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45957.145195254627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45957.145195254627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45957.145195254627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45957.145195254627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45957.145195254627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45957.145195254627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45957.145195254627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45957.145195254627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45957.145195254627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45957.145195254627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45957.145195254627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45957.145195254627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45957.145195254627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45957.145195254627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45957.145195254627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45957.145195254627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45957.145195254627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45957.145195254627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45957.145195254627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45957.145195254627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45957.145195254627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45957.145195254627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45957.145195254627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45957.145195254627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45957.145195254627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45957.145195254627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45957.145195254627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45957.145195254627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45957.145195254627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45957.145195254627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45957.145195254627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45957.145195254627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45957.145195254627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45957.145195254627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45957.145195254627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45957.145195254627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45957.145195254627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45957.145195254627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45957.145195254627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45957.145195254627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45957.145195254627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45957.145195254627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45957.145195254627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45957.145195254627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45957.145195254627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45957.145195254627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45957.145195254627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45957.145195254627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45957.145195254627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45957.145195254627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45957.145195254627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45957.145195254627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45957.145195254627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45957.145195254627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45957.145195254627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45957.145195254627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45957.145195254627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45957.145195254627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45957.145195254627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45957.145195254627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45957.145195254627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45957.145195254627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45957.145195254627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45957.145195254627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45957.145195254627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45957.145195254627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45957.145195254627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45957.145195254627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45957.145195254627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45957.145195254627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45957.145195254627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45957.145195254627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45957.145195254627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45957.145195254627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45957.145195254627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45957.145195254627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45957.145195254627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45957.145195254627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45957.145195254627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45957.145195254627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45957.145195254627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45957.145195254627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45957.145195254627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45957.145195254627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45957.145195254627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45957.145195254627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45957.145195254627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45957.145195254627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45957.145195254627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45957.145195254627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45957.145195254627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45957.145195254627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45957.145195254627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45957.145195254627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45957.145195254627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45957.145195254627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45957.145195254627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45957.145195254627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45957.145195254627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45957.145195254627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45957.145195254627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45957.145195254627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45957.145195254627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45957.145195254627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45957.145195254627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45957.145195254627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45957.145195254627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45957.145195254627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45957.145195254627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45957.145195254627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45957.145195254627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45957.145195254627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45957.145195254627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45957.145195254627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45957.145195254627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45957.145195254627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45957.145195254627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45957.145195254627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45957.145195254627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45957.145195254627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45957.145195254627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45957.145195254627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45957.145195254627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45957.145195254627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45957.145195254627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45957.145195254627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45957.145195254627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45957.145195254627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45957.145195254627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45957.145195254627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45957.145195254627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45957.145195254627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45957.145195254627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45957.145195254627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45957.145195254627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45957.145195254627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45957.145195254627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45957.145195254627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45957.145195254627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45957.145195254627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45957.145195254627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45957.145195254627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45957.145195254627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45957.145195254627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45957.145195254627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45957.145195254627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45957.145195254627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45957.145195254627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45957.145195254627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45957.145195254627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45957.145195254627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45957.145195254627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45957.145195254627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45957.145195254627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45957.145195254627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45957.145195254627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45957.145195254627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45957.145195254627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45957.145195254627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45957.145195254627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45957.145195254627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45957.145195254627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45957.145195254627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45957.145195254627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45957.145195254627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45957.145195254627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45957.145195254627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45957.145195254627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45957.145195254627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45957.145195254627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45957.145195254627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45957.145195254627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45957.145195254627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45957.145195254627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45957.145195254627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45957.145195254627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45957.145195254627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45957.145195254627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45957.145195254627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45957.145195254627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45957.145195254627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45957.145195254627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45957.145195254627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45957.145195254627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45957.145195254627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45957.145195254627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45957.145195254627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45957.145195254627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45957.145195254627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45957.145195254627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45957.145195254627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45957.145195254627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45957.145195254627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45957.145195254627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45957.145195254627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45957.145195254627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45957.145195254627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45957.145195254627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45957.145195254627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45957.145195254627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45957.145195254627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45957.145195254627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45957.145195254627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45957.145195254627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45957.145195254627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45957.145195254627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45957.145195254627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45957.145195254627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45957.145195254627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45957.145195254627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45957.145195254627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45957.145195254627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45957.145195254627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45957.145195254627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45957.145195254627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45957.145195254627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45957.145195254627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45957.145195254627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45957.145195254627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45957.145195254627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45957.145195254627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45957.145195254627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45957.145195254627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45957.145195254627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45957.145195254627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45957.145195254627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45957.145195254627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45957.145195254627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45957.145195254627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45957.145195254627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45957.145195254627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45957.145195254627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45957.145195254627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45957.145195254627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45957.145195254627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45957.145195254627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45957.145195254627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45957.145195254627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45957.145195254627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45957.145195254627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45957.145195254627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45957.145195254627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45957.145195254627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45957.145195254627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45957.145195254627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45957.145195254627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45957.145195254627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45957.145195254627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45957.145195254627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45957.145195254627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45957.145195254627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45957.145195254627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45957.145195254627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45957.145195254627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45957.145195254627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45957.145195254627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45957.145195254627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45957.145195254627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45957.145195254627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45957.145195254627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45957.145195254627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45957.145195254627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45957.145195254627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45957.145195254627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45957.145195254627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45957.145195254627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45957.145195254627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45957.145195254627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45957.145195254627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45957.145195254627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253.66447766203055</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3.5104730324019329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1.5334143514337484E-2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45957.145195254627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45957.145195254627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45957.145195254627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45957.145195254627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45957.145195254627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45957.145195254627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45957.145195254627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45957.145195254627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45957.145195254627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45957.145195254627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45957.145195254627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45957.145195254627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45957.145195254627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45957.145195254627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45957.145195254627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45957.145195254627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45957.145195254627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45957.145195254627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45957.145195254627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45957.145195254627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45957.145195254627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45957.145195254627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45957.145195254627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45957.145195254627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45957.145195254627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45957.145195254627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45957.145195254627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45957.145195254627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45957.145195254627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45957.145195254627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45957.145195254627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45957.145195254627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45957.145195254627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45957.145195254627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45957.145195254627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45957.145195254627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45957.145195254627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45957.145195254627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45957.145195254627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45957.145195254627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45957.145195254627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45957.145195254627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45957.145195254627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45957.145195254627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45957.145195254627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45957.145195254627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45957.145195254627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45957.145195254627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45957.145195254627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45957.145195254627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45957.145195254627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45957.145195254627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45957.145195254627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45957.145195254627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45957.145195254627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45957.145195254627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45957.145195254627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45957.145195254627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45957.145195254627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45957.145195254627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45957.145195254627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45957.145195254627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45957.145195254627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45957.145195254627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45957.145195254627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45957.145195254627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45957.145195254627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45957.145195254627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45957.145195254627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45957.145195254627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45957.145195254627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45957.145195254627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45957.145195254627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45957.145195254627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45957.145195254627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45957.145195254627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45957.145195254627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45957.145195254627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45957.145195254627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45957.145195254627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45957.145195254627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45957.145195254627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45957.145195254627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45957.145195254627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45957.145195254627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45957.145195254627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45957.145195254627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45957.145195254627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45957.145195254627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45957.145195254627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45957.145195254627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45957.145195254627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45957.145195254627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45957.145195254627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45957.145195254627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45957.145195254627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45957.145195254627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45957.145195254627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45957.145195254627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45957.145195254627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45957.145195254627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45957.145195254627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45957.145195254627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45957.145195254627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45957.145195254627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45957.145195254627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45957.145195254627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45957.145195254627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45957.145195254627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45957.145195254627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45957.145195254627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45957.145195254627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45957.145195254627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45957.145195254627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45957.145195254627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45957.145195254627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45957.145195254627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45957.145195254627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45957.145195254627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45957.145195254627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45957.145195254627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45957.145195254627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45957.145195254627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45957.145195254627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45957.145195254627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45957.145195254627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45957.145195254627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45957.145195254627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45957.145195254627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45957.145195254627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45957.145195254627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45957.145195254627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45957.145195254627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45957.145195254627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45957.145195254627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45957.145195254627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45957.145195254627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45957.145195254627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45957.145195254627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45957.145195254627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45957.145195254627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45957.145195254627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45957.145195254627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45957.145195254627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45957.145195254627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45957.145195254627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45957.145195254627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45957.145195254627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45957.145195254627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45957.145195254627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45957.145195254627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45957.145195254627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45957.145195254627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45957.145195254627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45957.145195254627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45957.145195254627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45957.145195254627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45957.145195254627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45957.145195254627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45957.145195254627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45957.145195254627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45957.145195254627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45957.145195254627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45957.145195254627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45957.145195254627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45957.145195254627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45957.145195254627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45957.145195254627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45957.145195254627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45957.145195254627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45957.145195254627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45957.145195254627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45957.145195254627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45957.145195254627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45957.145195254627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45957.145195254627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45957.145195254627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45957.145195254627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45957.145195254627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45957.145195254627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45957.145195254627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45957.145195254627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45957.145195254627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45957.145195254627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45957.145195254627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45957.145195254627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45957.145195254627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45957.145195254627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45957.145195254627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45957.145195254627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45957.145195254627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45957.145195254627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45957.145195254627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45957.145195254627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45957.145195254627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45957.145195254627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45957.145195254627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45957.145195254627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45957.145195254627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45957.145195254627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45957.145195254627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45957.145195254627</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45957.145195254627</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65.313135069438431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30.956317939810106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8.4840841435143375</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0.29185034721740521</v>
      </c>
      <c r="H5" s="153">
        <v>45956.426793981482</v>
      </c>
      <c r="I5" s="152" t="str">
        <f>IFERROR(VLOOKUP(D5,DB!A:F,6,0),"")</f>
        <v>SCECO</v>
      </c>
      <c r="J5" s="152" t="str">
        <f>IFERROR(VLOOKUP(D5,DB!A:G,7,0),"")</f>
        <v>No BB Design</v>
      </c>
      <c r="K5" s="152" t="s">
        <v>39097</v>
      </c>
      <c r="L5" s="152" t="str">
        <f>IFERROR(VLOOKUP(D5,DB!A:I,9,0),"")</f>
        <v>Latis</v>
      </c>
    </row>
    <row r="6" spans="1:13" ht="15">
      <c r="A6" s="152"/>
      <c r="B6" s="152"/>
      <c r="C6" s="152"/>
      <c r="D6" s="152"/>
      <c r="E6" s="152"/>
      <c r="F6" s="153"/>
      <c r="G6" s="154">
        <f ca="1">IFERROR(NOW()-F6,"")</f>
        <v>45957.145195254627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45957.145195254627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45957.145195254627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45957.145195254627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45957.145195254627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45957.145195254627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45957.145195254627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45957.145195254627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45957.145195254627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45957.145195254627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45957.145195254627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45957.145195254627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45957.145195254627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45957.145195254627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45957.145195254627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45957.145195254627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45957.145195254627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45957.145195254627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45957.145195254627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45957.145195254627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45957.145195254627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45957.145195254627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45957.145195254627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45957.145195254627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45957.145195254627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45957.145195254627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45957.145195254627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45957.145195254627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45957.145195254627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45957.145195254627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45957.145195254627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45957.145195254627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45957.145195254627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45957.145195254627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45957.145195254627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45957.145195254627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45957.145195254627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45957.145195254627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45957.145195254627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45957.145195254627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45957.145195254627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45957.145195254627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45957.145195254627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45957.145195254627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45957.145195254627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45957.145195254627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45957.145195254627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45957.145195254627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45957.145195254627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45957.145195254627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45957.145195254627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45957.145195254627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45957.145195254627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45957.145195254627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45957.145195254627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45957.145195254627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45957.145195254627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45957.145195254627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45957.145195254627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45957.145195254627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45957.145195254627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45957.145195254627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45957.145195254627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45957.145195254627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45957.145195254627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45957.145195254627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45957.145195254627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45957.145195254627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45957.145195254627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45957.145195254627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45957.145195254627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45957.145195254627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45957.145195254627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45957.145195254627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45957.145195254627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45957.145195254627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45957.145195254627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45957.145195254627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45957.145195254627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45957.145195254627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45957.145195254627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45957.145195254627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45957.145195254627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45957.145195254627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45957.145195254627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45957.145195254627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45957.145195254627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45957.145195254627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45957.145195254627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45957.145195254627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45957.145195254627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45957.145195254627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45957.145195254627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45957.145195254627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45957.145195254627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45957.145195254627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45957.145195254627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45957.145195254627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45957.145195254627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45957.145195254627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45957.145195254627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45957.145195254627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45957.145195254627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45957.145195254627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45957.145195254627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45957.145195254627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45957.145195254627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45957.145195254627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45957.145195254627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45957.145195254627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45957.145195254627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45957.145195254627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45957.145195254627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45957.145195254627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45957.145195254627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45957.145195254627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45957.145195254627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45957.145195254627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45957.145195254627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45957.145195254627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45957.145195254627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45957.145195254627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45957.145195254627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45957.145195254627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45957.145195254627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45957.145195254627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45957.145195254627</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45957.145195254627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45957.145195254627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45957.145195254627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45957.145195254627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45957.145195254627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45957.145195254627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45957.145195254627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45957.145195254627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45957.145195254627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45957.145195254627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45957.145195254627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45957.145195254627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45957.145195254627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45957.145195254627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45957.145195254627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45957.145195254627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45957.145195254627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45957.145195254627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45957.145195254627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45957.145195254627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45957.145195254627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45957.145195254627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45957.145195254627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45957.145195254627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45957.145195254627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45957.145195254627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45957.145195254627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45957.145195254627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45957.145195254627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45957.145195254627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45957.145195254627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45957.145195254627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45957.145195254627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45957.145195254627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45957.145195254627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45957.145195254627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45957.145195254627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45957.145195254627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45957.145195254627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45957.145195254627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45957.145195254627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45957.145195254627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45957.145195254627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45957.145195254627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45957.145195254627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45957.145195254627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45957.145195254627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45957.145195254627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45957.145195254627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45957.145195254627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45957.145195254627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45957.145195254627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45957.145195254627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45957.145195254627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45957.145195254627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45957.145195254627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45957.145195254627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45957.145195254627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45957.145195254627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45957.145195254627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45957.145195254627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45957.145195254627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45957.145195254627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45957.145195254627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45957.145195254627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45957.145195254627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45957.145195254627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45957.145195254627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45957.145195254627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45957.145195254627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45957.145195254627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45957.145195254627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45957.145195254627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45957.145195254627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45957.145195254627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45957.145195254627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45957.145195254627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45957.145195254627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45957.145195254627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45957.145195254627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45957.145195254627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45957.145195254627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45957.145195254627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45957.145195254627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45957.145195254627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45957.145195254627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45957.145195254627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45957.145195254627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45957.145195254627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45957.145195254627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45957.145195254627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45957.145195254627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45957.145195254627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45957.145195254627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45957.145195254627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45957.145195254627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45957.145195254627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45957.145195254627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45957.145195254627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45957.145195254627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45957.145195254627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45957.145195254627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45957.145195254627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45957.145195254627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45957.145195254627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45957.145195254627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45957.145195254627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45957.145195254627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45957.145195254627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45957.145195254627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45957.145195254627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45957.145195254627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45957.145195254627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45957.145195254627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45957.145195254627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45957.145195254627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45957.145195254627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45957.145195254627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45957.145195254627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45957.145195254627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45957.145195254627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45957.145195254627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45957.145195254627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45957.145195254627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45957.145195254627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45957.145195254627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45957.145195254627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45957.145195254627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45957.145195254627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45957.145195254627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45957.145195254627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45957.145195254627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45957.145195254627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45957.145195254627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45957.145195254627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45957.145195254627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45957.145195254627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45957.145195254627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45957.145195254627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45957.145195254627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45957.145195254627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45957.145195254627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45957.145195254627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45957.145195254627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45957.145195254627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45957.145195254627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45957.145195254627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45957.145195254627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45957.145195254627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45957.145195254627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45957.145195254627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45957.145195254627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45957.145195254627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45957.145195254627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45957.145195254627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45957.145195254627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45957.145195254627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45957.145195254627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45957.145195254627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45957.145195254627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45957.145195254627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45957.145195254627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45957.145195254627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45957.145195254627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45957.145195254627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45957.145195254627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45957.145195254627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45957.145195254627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45957.145195254627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45957.145195254627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45957.145195254627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45957.145195254627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45957.145195254627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45957.145195254627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45957.145195254627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45957.145195254627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45957.145195254627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45957.145195254627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45957.145195254627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45957.145195254627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45957.145195254627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45957.145195254627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45957.145195254627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45957.145195254627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45957.145195254627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45957.145195254627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45957.145195254627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45957.145195254627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45957.145195254627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45957.145195254627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45957.145195254627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45957.145195254627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45957.145195254627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45957.145195254627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45957.145195254627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45957.145195254627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45957.145195254627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45957.145195254627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45957.145195254627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45957.145195254627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45957.145195254627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45957.145195254627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45957.145195254627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45957.145195254627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45957.145195254627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45957.145195254627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45957.145195254627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45957.145195254627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45957.145195254627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45957.145195254627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45957.145195254627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45957.145195254627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45957.145195254627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45957.145195254627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45957.145195254627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45957.145195254627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45957.145195254627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45957.145195254627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45957.145195254627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45957.145195254627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45957.145195254627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45957.145195254627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45957.145195254627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45957.145195254627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45957.145195254627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45957.145195254627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45957.145195254627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45957.145195254627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45957.145195254627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45957.145195254627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45957.145195254627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45957.145195254627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45957.145195254627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45957.145195254627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45957.145195254627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45957.145195254627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45957.145195254627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45957.145195254627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45957.145195254627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45957.145195254627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45957.145195254627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45957.145195254627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45957.145195254627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45957.145195254627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45957.145195254627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45957.145195254627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45957.145195254627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45957.145195254627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45957.145195254627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45957.145195254627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45957.145195254627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45957.145195254627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45957.145195254627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45957.145195254627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45957.145195254627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45957.145195254627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45957.145195254627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45957.145195254627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45957.145195254627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45957.145195254627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45957.145195254627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45957.145195254627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45957.145195254627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45957.145195254627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45957.145195254627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45957.145195254627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45957.145195254627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45957.145195254627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45957.145195254627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45957.145195254627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45957.145195254627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45957.145195254627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45957.145195254627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45957.145195254627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45957.145195254627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45957.145195254627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45957.145195254627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45957.145195254627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45957.145195254627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45957.145195254627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45957.145195254627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45957.145195254627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45957.145195254627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45957.145195254627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45957.145195254627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45957.145195254627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45957.145195254627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45957.145195254627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45957.145195254627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45957.145195254627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45957.145195254627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45957.145195254627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45957.145195254627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45957.145195254627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45957.145195254627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45957.145195254627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45957.145195254627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45957.145195254627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45957.145195254627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45957.145195254627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45957.145195254627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45957.145195254627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45957.145195254627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45957.145195254627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45957.145195254627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45957.145195254627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45957.145195254627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45957.145195254627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45957.145195254627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45957.145195254627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45957.145195254627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45957.145195254627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45957.145195254627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45957.145195254627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45957.145195254627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45957.145195254627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45957.145195254627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45957.145195254627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45957.145195254627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45957.145195254627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45957.145195254627</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45957.145195254627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45957.145195254627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45957.145195254627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45957.145195254627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45957.145195254627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45957.145195254627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45957.145195254627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45957.145195254627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45957.145195254627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45957.145195254627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45957.145195254627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45957.145195254627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45957.145195254627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45957.145195254627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45957.145195254627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45957.145195254627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45957.145195254627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45957.145195254627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45957.145195254627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45957.145195254627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45957.145195254627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45957.145195254627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45957.145195254627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45957.145195254627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45957.145195254627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45957.145195254627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45957.145195254627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45957.145195254627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45957.145195254627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45957.145195254627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45957.145195254627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45957.145195254627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45957.145195254627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45957.145195254627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45957.145195254627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45957.145195254627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45957.145195254627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45957.145195254627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45957.145195254627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45957.145195254627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45957.145195254627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45957.145195254627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45957.145195254627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45957.145195254627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45957.145195254627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45957.145195254627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45957.145195254627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45957.145195254627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45957.145195254627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45957.145195254627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45957.145195254627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45957.145195254627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45957.145195254627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45957.145195254627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45957.145195254627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45957.145195254627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45957.145195254627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45957.145195254627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45957.145195254627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45957.145195254627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45957.145195254627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45957.145195254627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45957.145195254627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45957.145195254627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45957.145195254627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45957.145195254627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45957.145195254627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45957.145195254627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45957.145195254627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45957.145195254627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45957.145195254627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45957.145195254627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45957.145195254627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45957.145195254627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45957.145195254627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45957.145195254627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45957.145195254627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45957.145195254627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45957.145195254627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45957.145195254627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45957.145195254627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45957.145195254627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45957.145195254627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45957.145195254627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45957.145195254627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45957.145195254627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45957.145195254627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45957.145195254627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45957.145195254627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45957.145195254627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45957.145195254627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45957.145195254627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45957.145195254627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45957.145195254627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45957.145195254627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45957.145195254627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45957.145195254627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45957.145195254627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45957.145195254627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45957.145195254627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45957.145195254627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45957.145195254627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45957.145195254627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45957.145195254627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45957.145195254627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45957.145195254627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45957.145195254627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45957.145195254627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45957.145195254627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45957.145195254627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45957.145195254627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45957.145195254627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45957.145195254627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45957.145195254627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45957.145195254627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45957.145195254627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45957.145195254627</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2025-10-27T00:31:02Z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